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drawings/drawing2.xml" ContentType="application/vnd.openxmlformats-officedocument.drawing+xml"/>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DieseArbeitsmappe"/>
  <mc:AlternateContent xmlns:mc="http://schemas.openxmlformats.org/markup-compatibility/2006">
    <mc:Choice Requires="x15">
      <x15ac:absPath xmlns:x15ac="http://schemas.microsoft.com/office/spreadsheetml/2010/11/ac" url="N:\GB2\JA\BSDF\3_Allgemein\Förderung-Fachberatung Jugendarbeit\008 elektronisches Formularwesen\008.1 Excel-Formulare\"/>
    </mc:Choice>
  </mc:AlternateContent>
  <bookViews>
    <workbookView xWindow="240" yWindow="135" windowWidth="11580" windowHeight="6420" tabRatio="700"/>
  </bookViews>
  <sheets>
    <sheet name="Antragsformular" sheetId="12" r:id="rId1"/>
    <sheet name="Anlage FK" sheetId="11" r:id="rId2"/>
    <sheet name="Anlage P" sheetId="5" r:id="rId3"/>
    <sheet name="Anlage H" sheetId="6" r:id="rId4"/>
    <sheet name="Anlage I " sheetId="7" r:id="rId5"/>
    <sheet name="Anlage KFP" sheetId="8" r:id="rId6"/>
  </sheets>
  <definedNames>
    <definedName name="Antragsteller">Antragsformular!$C$68</definedName>
    <definedName name="Brutto1">'Anlage FK'!$F$143</definedName>
    <definedName name="Brutto2">'Anlage FK'!$H$143</definedName>
    <definedName name="Brutto3">'Anlage FK'!$J$143</definedName>
    <definedName name="_xlnm.Print_Area" localSheetId="1">'Anlage FK'!$A$1:$L$191</definedName>
    <definedName name="_xlnm.Print_Area" localSheetId="3">'Anlage H'!$A$1:$J$30</definedName>
    <definedName name="_xlnm.Print_Area" localSheetId="4">'Anlage I '!$A$1:$H$33</definedName>
    <definedName name="_xlnm.Print_Area" localSheetId="5">'Anlage KFP'!$A$1:$K$34</definedName>
    <definedName name="_xlnm.Print_Area" localSheetId="2">'Anlage P'!$A$1:$L$35</definedName>
    <definedName name="_xlnm.Print_Area" localSheetId="0">Antragsformular!$A$1:$N$160</definedName>
    <definedName name="Projektbezeichnung">Antragsformular!$C$39</definedName>
  </definedNames>
  <calcPr calcId="162913"/>
</workbook>
</file>

<file path=xl/calcChain.xml><?xml version="1.0" encoding="utf-8"?>
<calcChain xmlns="http://schemas.openxmlformats.org/spreadsheetml/2006/main">
  <c r="F143" i="11" l="1"/>
  <c r="F149" i="11" s="1"/>
  <c r="F147" i="11" l="1"/>
  <c r="J25" i="8"/>
  <c r="J26" i="8"/>
  <c r="J23" i="8"/>
  <c r="J24" i="8"/>
  <c r="J27" i="8"/>
  <c r="J28" i="8"/>
  <c r="J29" i="8"/>
  <c r="J30" i="8"/>
  <c r="J22" i="8"/>
  <c r="J21" i="8"/>
  <c r="I21" i="8"/>
  <c r="H21" i="8"/>
  <c r="G21" i="8"/>
  <c r="F21" i="8"/>
  <c r="E21" i="8"/>
  <c r="D21" i="8"/>
  <c r="J20" i="8"/>
  <c r="I20" i="8" a="1"/>
  <c r="I20" i="8" s="1"/>
  <c r="H20" i="8"/>
  <c r="G20" i="8"/>
  <c r="F20" i="8"/>
  <c r="E20" i="8"/>
  <c r="D20" i="8"/>
  <c r="D32" i="8" s="1"/>
  <c r="J32" i="8" l="1"/>
  <c r="F151" i="11" l="1"/>
  <c r="F153" i="11"/>
  <c r="F155" i="11"/>
  <c r="F157" i="11"/>
  <c r="F159" i="11"/>
  <c r="D7" i="8"/>
  <c r="D5" i="8"/>
  <c r="C7" i="7"/>
  <c r="C5" i="7"/>
  <c r="C6" i="6"/>
  <c r="C4" i="6"/>
  <c r="D6" i="5"/>
  <c r="D4" i="5"/>
  <c r="E3" i="11"/>
  <c r="F165" i="11" l="1"/>
  <c r="E103" i="11"/>
  <c r="E54" i="11"/>
  <c r="E5" i="11" l="1"/>
  <c r="J143" i="11" l="1"/>
  <c r="H143" i="11"/>
  <c r="F167" i="11"/>
  <c r="F173" i="11" s="1"/>
  <c r="J147" i="11" l="1"/>
  <c r="J159" i="11"/>
  <c r="J149" i="11"/>
  <c r="J151" i="11"/>
  <c r="J155" i="11"/>
  <c r="J153" i="11"/>
  <c r="J157" i="11"/>
  <c r="H147" i="11"/>
  <c r="H155" i="11"/>
  <c r="H151" i="11"/>
  <c r="H153" i="11"/>
  <c r="H157" i="11"/>
  <c r="H159" i="11"/>
  <c r="H149" i="11"/>
  <c r="J165" i="11" l="1"/>
  <c r="J167" i="11" s="1"/>
  <c r="J173" i="11" s="1"/>
  <c r="H165" i="11"/>
  <c r="H167" i="11" s="1"/>
  <c r="H173" i="11" s="1"/>
  <c r="F175" i="11" l="1"/>
  <c r="F184" i="11" s="1"/>
  <c r="E32" i="8"/>
  <c r="F32" i="8"/>
  <c r="G32" i="8"/>
  <c r="H32" i="8"/>
  <c r="I32" i="8"/>
  <c r="K2" i="5"/>
  <c r="L1" i="11"/>
  <c r="I2" i="6"/>
  <c r="K2" i="8"/>
  <c r="H2" i="7"/>
  <c r="F34" i="5"/>
  <c r="G34" i="5"/>
  <c r="H34" i="5"/>
  <c r="H18" i="8" s="1"/>
  <c r="I34" i="5"/>
  <c r="I18" i="8" s="1"/>
  <c r="J17" i="5"/>
  <c r="E34" i="5"/>
  <c r="E18" i="8" s="1"/>
  <c r="D34" i="5"/>
  <c r="D18" i="8" s="1"/>
  <c r="D33" i="8" s="1"/>
  <c r="D29" i="7"/>
  <c r="H33" i="7"/>
  <c r="I30" i="6"/>
  <c r="G18" i="8"/>
  <c r="G33" i="8" s="1"/>
  <c r="F18" i="8"/>
  <c r="F33" i="8" s="1"/>
  <c r="J19" i="5"/>
  <c r="J21" i="5"/>
  <c r="J23" i="5"/>
  <c r="J25" i="5"/>
  <c r="J27" i="5"/>
  <c r="J29" i="5"/>
  <c r="J31" i="5"/>
  <c r="H16" i="6"/>
  <c r="H17" i="6"/>
  <c r="H18" i="6"/>
  <c r="H19" i="6"/>
  <c r="H20" i="6"/>
  <c r="H21" i="6"/>
  <c r="H22" i="6"/>
  <c r="H23" i="6"/>
  <c r="H24" i="6"/>
  <c r="I33" i="8" l="1"/>
  <c r="H33" i="8"/>
  <c r="H25" i="6"/>
  <c r="J34" i="5"/>
  <c r="J18" i="8"/>
  <c r="J33" i="8" s="1"/>
  <c r="E33" i="8"/>
</calcChain>
</file>

<file path=xl/sharedStrings.xml><?xml version="1.0" encoding="utf-8"?>
<sst xmlns="http://schemas.openxmlformats.org/spreadsheetml/2006/main" count="294" uniqueCount="214">
  <si>
    <t xml:space="preserve"> 1.1 Projektbezeichnung:</t>
  </si>
  <si>
    <t xml:space="preserve"> 1.2  Projektstandort:</t>
  </si>
  <si>
    <t xml:space="preserve"> Anschrift:</t>
  </si>
  <si>
    <t>(Straße)</t>
  </si>
  <si>
    <t>(PLZ, Ort)</t>
  </si>
  <si>
    <t xml:space="preserve"> 1.3 Durchführungszeitraum:</t>
  </si>
  <si>
    <t>vom:</t>
  </si>
  <si>
    <t>bis:</t>
  </si>
  <si>
    <t>Herr/Frau:</t>
  </si>
  <si>
    <t>Tel.:</t>
  </si>
  <si>
    <t xml:space="preserve"> 2.1 Name des Antragstellers</t>
  </si>
  <si>
    <t xml:space="preserve"> 2.2 Bankverbindung des Antragstellers:</t>
  </si>
  <si>
    <t xml:space="preserve"> 2.4 Anerkennungsnachweis als anerkannter Träger der freien Jugendhilfe</t>
  </si>
  <si>
    <t xml:space="preserve"> 2.5 Aktueller Vereinsregisterauszug und ggf. Unterschriftvollmacht</t>
  </si>
  <si>
    <t xml:space="preserve"> 2.6 Aktuelle Satzung</t>
  </si>
  <si>
    <t xml:space="preserve"> 2.7 Aktuelle Bestätigung der Gemeinnützigkeit Ihres Verein durch das Finanzamt</t>
  </si>
  <si>
    <t xml:space="preserve"> 2.8 Sind Sie vorsteuerabzugsberechtigt?</t>
  </si>
  <si>
    <t xml:space="preserve">, den </t>
  </si>
  <si>
    <t>! Zutreffendes ausfüllen bzw. ankreuzen !</t>
  </si>
  <si>
    <t xml:space="preserve"> 1.1 Angaben zur Person</t>
  </si>
  <si>
    <t xml:space="preserve">  Geburtsdatum:</t>
  </si>
  <si>
    <t>1.2 Ausbildung</t>
  </si>
  <si>
    <t>2.2 Fachkenntnisse</t>
  </si>
  <si>
    <t>2.3 Sonstige Anforderungen</t>
  </si>
  <si>
    <t>EUR</t>
  </si>
  <si>
    <t>Summe</t>
  </si>
  <si>
    <t>Anzahl der Monate</t>
  </si>
  <si>
    <t>Berufsgenossenschaft</t>
  </si>
  <si>
    <t>Gesamtbetrag</t>
  </si>
  <si>
    <t>Ort, Datum</t>
  </si>
  <si>
    <t>PERSONALKOSTEN</t>
  </si>
  <si>
    <t xml:space="preserve"> Personalstellen im</t>
  </si>
  <si>
    <t xml:space="preserve"> Eigenmittel</t>
  </si>
  <si>
    <t>Europäische</t>
  </si>
  <si>
    <t>Summe der</t>
  </si>
  <si>
    <t>Bemerkung</t>
  </si>
  <si>
    <t xml:space="preserve"> Projekt</t>
  </si>
  <si>
    <t>Gemeinde</t>
  </si>
  <si>
    <t>Einnahmen</t>
  </si>
  <si>
    <t>Personalkosten</t>
  </si>
  <si>
    <t xml:space="preserve"> bitte angeben</t>
  </si>
  <si>
    <t xml:space="preserve">   a) Name der Fachkraft</t>
  </si>
  <si>
    <t>behörde</t>
  </si>
  <si>
    <t>in EUR</t>
  </si>
  <si>
    <t>1a</t>
  </si>
  <si>
    <t>b</t>
  </si>
  <si>
    <t>2a</t>
  </si>
  <si>
    <t>3a</t>
  </si>
  <si>
    <t>4a</t>
  </si>
  <si>
    <t>5a</t>
  </si>
  <si>
    <t>6a</t>
  </si>
  <si>
    <t>7a</t>
  </si>
  <si>
    <t>8a</t>
  </si>
  <si>
    <t>(Aufzählung nicht abschließend)</t>
  </si>
  <si>
    <t>Übertrag Anlage KFP, Nr.1</t>
  </si>
  <si>
    <t>HONORARKOSTEN</t>
  </si>
  <si>
    <t>Name der</t>
  </si>
  <si>
    <t>Ausbildung</t>
  </si>
  <si>
    <t xml:space="preserve">Thematik der </t>
  </si>
  <si>
    <t>Honorar</t>
  </si>
  <si>
    <t>Honorarkosten</t>
  </si>
  <si>
    <t xml:space="preserve">Bemerkung </t>
  </si>
  <si>
    <t>Honorarkraft</t>
  </si>
  <si>
    <t>Honorartätigkeit</t>
  </si>
  <si>
    <t>pro Stunde</t>
  </si>
  <si>
    <t xml:space="preserve">der </t>
  </si>
  <si>
    <t>Bewilligungs-</t>
  </si>
  <si>
    <t>(Antrag Nr. 1.3, Blatt1)</t>
  </si>
  <si>
    <t>in Stunden</t>
  </si>
  <si>
    <t>Kostenposition</t>
  </si>
  <si>
    <t>Kosten</t>
  </si>
  <si>
    <t>Begründung</t>
  </si>
  <si>
    <t>Bemerkung der</t>
  </si>
  <si>
    <t>KOSTEN- UND FINANZIERUNGSPLAN</t>
  </si>
  <si>
    <t>angehörige</t>
  </si>
  <si>
    <t>1.4 Leistungsbereich nach SGB VIII</t>
  </si>
  <si>
    <t>(beantragt)</t>
  </si>
  <si>
    <t>Eigenmittel</t>
  </si>
  <si>
    <t>*hier Aufteilung vornehmen, durch wen die Honorarkosten finanziert werden sollen --&gt; Übertrag erfolgt auf Anlage KFP Blatt 1 Nr. 2</t>
  </si>
  <si>
    <t xml:space="preserve"> 1.5 Auskunft erteilt zu o.g. Projekt/
      Ansprechpartner</t>
  </si>
  <si>
    <t>Summe der
Deckungsmittel</t>
  </si>
  <si>
    <t xml:space="preserve">          </t>
  </si>
  <si>
    <t>Sachkosten</t>
  </si>
  <si>
    <t xml:space="preserve">       IBAN</t>
  </si>
  <si>
    <t xml:space="preserve">          Geldinstitut   </t>
  </si>
  <si>
    <t xml:space="preserve">                    BIC</t>
  </si>
  <si>
    <t>Träger:</t>
  </si>
  <si>
    <t>Projekt:</t>
  </si>
  <si>
    <t>Stempel, rechtsverbindliche Unterschrift des Trägers</t>
  </si>
  <si>
    <t>Angaben zur Person</t>
  </si>
  <si>
    <t>Blatt 1/3</t>
  </si>
  <si>
    <t>Blatt 2/3</t>
  </si>
  <si>
    <t>Blatt 3/3</t>
  </si>
  <si>
    <t xml:space="preserve">   b) Qualifikation/ Wochenstunden</t>
  </si>
  <si>
    <t>Art:_____________</t>
  </si>
  <si>
    <t>Art:_________</t>
  </si>
  <si>
    <r>
      <t xml:space="preserve">Summe:
</t>
    </r>
    <r>
      <rPr>
        <b/>
        <sz val="6"/>
        <rFont val="Arial"/>
        <family val="2"/>
      </rPr>
      <t>(Übertrag auf An-
lage KFP Blatt 1)</t>
    </r>
  </si>
  <si>
    <t xml:space="preserve">1.6 Gleichzeitig wird der Antrag auf vorzeitigen förderunschädlichen Maßnahmebeginn gestellt </t>
  </si>
  <si>
    <t xml:space="preserve"> 3.7 Sonstige</t>
  </si>
  <si>
    <t xml:space="preserve">Folgende Anlagen sind dem Antrag beizulegen:
</t>
  </si>
  <si>
    <t>Landesmittel</t>
  </si>
  <si>
    <t xml:space="preserve">
Landkreismittel</t>
  </si>
  <si>
    <t xml:space="preserve">      rechtsverbindliche Unterschrift/en</t>
  </si>
  <si>
    <t>Union (ESF)</t>
  </si>
  <si>
    <t>andere</t>
  </si>
  <si>
    <t>kreis-</t>
  </si>
  <si>
    <t>kreisangehörige Gemeinde</t>
  </si>
  <si>
    <r>
      <t xml:space="preserve">Summe:
</t>
    </r>
    <r>
      <rPr>
        <sz val="6"/>
        <rFont val="Arial"/>
        <family val="2"/>
      </rPr>
      <t>(Übertrag auf Anlage KFP Blatt 1
Nr. 3)</t>
    </r>
  </si>
  <si>
    <t>Gesamtsumme*</t>
  </si>
  <si>
    <r>
      <t xml:space="preserve">andere Einnahmen 
</t>
    </r>
    <r>
      <rPr>
        <sz val="10"/>
        <rFont val="Arial"/>
        <family val="2"/>
      </rPr>
      <t>Art:</t>
    </r>
  </si>
  <si>
    <t>Landkreismittel</t>
  </si>
  <si>
    <t>Europäische Union (ESF)</t>
  </si>
  <si>
    <t>kreisangehörige</t>
  </si>
  <si>
    <t xml:space="preserve">Bemerkung der </t>
  </si>
  <si>
    <t>Bewilligungsbehörde</t>
  </si>
  <si>
    <t>andere Einnahmen Art:</t>
  </si>
  <si>
    <t>Datum:</t>
  </si>
  <si>
    <r>
      <t xml:space="preserve">Tätigkeitsmerkmal
</t>
    </r>
    <r>
      <rPr>
        <sz val="10"/>
        <rFont val="Arial"/>
        <family val="2"/>
      </rPr>
      <t>(ehrenamtlich, hauptamtlich, nebenberuflich, freiberuflich)</t>
    </r>
  </si>
  <si>
    <t>Honorarstunden im Durch- führungszeitraum</t>
  </si>
  <si>
    <t>Gesamtsumme:*</t>
  </si>
  <si>
    <t>*hier Aufteilung vornehmen, durch wen die Kosten finanziert werden sollen --&gt; Übertrag erfolgt auf Anlage KFP Blatt 1 Nr. 3</t>
  </si>
  <si>
    <t>2.1</t>
  </si>
  <si>
    <t>2.2</t>
  </si>
  <si>
    <t>2.3</t>
  </si>
  <si>
    <t>2.4</t>
  </si>
  <si>
    <t>2.5</t>
  </si>
  <si>
    <t>2.6</t>
  </si>
  <si>
    <t>2.7</t>
  </si>
  <si>
    <t>Summe der Sachkosten</t>
  </si>
  <si>
    <t>2.8</t>
  </si>
  <si>
    <t>2.9</t>
  </si>
  <si>
    <t>2.10</t>
  </si>
  <si>
    <t>2.11</t>
  </si>
  <si>
    <t>Kostenposition im Projekt</t>
  </si>
  <si>
    <t>Blatt 1/1</t>
  </si>
  <si>
    <t>der Bewilli-</t>
  </si>
  <si>
    <t>gungsbehörde</t>
  </si>
  <si>
    <r>
      <t xml:space="preserve">Personalkosten
</t>
    </r>
    <r>
      <rPr>
        <sz val="10"/>
        <rFont val="Arial"/>
        <family val="2"/>
      </rPr>
      <t>(Übertrag von Anlage P)</t>
    </r>
  </si>
  <si>
    <r>
      <t xml:space="preserve">Honorarkosten
</t>
    </r>
    <r>
      <rPr>
        <sz val="10"/>
        <rFont val="Arial"/>
        <family val="2"/>
      </rPr>
      <t>(Übertrag von Anlage H)</t>
    </r>
  </si>
  <si>
    <r>
      <t xml:space="preserve">Ausstattung etc.
</t>
    </r>
    <r>
      <rPr>
        <sz val="10"/>
        <rFont val="Arial"/>
        <family val="2"/>
      </rPr>
      <t>(Übertrag von Anlage I)</t>
    </r>
  </si>
  <si>
    <t>Summe PK+SK</t>
  </si>
  <si>
    <t>E-mail:</t>
  </si>
  <si>
    <t>! Zutreffende Förderbereich ankreuzen bzw. ausfüllen !</t>
  </si>
  <si>
    <t>1. Projekt</t>
  </si>
  <si>
    <t>2. Antragsteller</t>
  </si>
  <si>
    <t>Bitte aktualisieren Sie folgende Vereinsunterlagen, wenn diese der Bewilligungsbehörde nicht schon vorliegen:</t>
  </si>
  <si>
    <t>Bemerkungen der Bewilligungsbehörde</t>
  </si>
  <si>
    <t>3. Anlagen</t>
  </si>
  <si>
    <r>
      <t xml:space="preserve"> 3.2 Angaben zu den Fachkräften</t>
    </r>
    <r>
      <rPr>
        <sz val="6"/>
        <rFont val="Arial"/>
        <family val="2"/>
      </rPr>
      <t xml:space="preserve"> </t>
    </r>
    <r>
      <rPr>
        <sz val="7"/>
        <rFont val="Arial"/>
        <family val="2"/>
      </rPr>
      <t>(bitte je beantragte Fachkraft eine Anlage FK ausfüllen)</t>
    </r>
  </si>
  <si>
    <r>
      <t xml:space="preserve"> 3.3 Personalkosten </t>
    </r>
    <r>
      <rPr>
        <sz val="7"/>
        <rFont val="Arial"/>
        <family val="2"/>
      </rPr>
      <t>(Anlage P)</t>
    </r>
  </si>
  <si>
    <r>
      <t xml:space="preserve"> 3.4 Honorarkosten</t>
    </r>
    <r>
      <rPr>
        <sz val="6"/>
        <rFont val="Arial"/>
        <family val="2"/>
      </rPr>
      <t xml:space="preserve"> </t>
    </r>
    <r>
      <rPr>
        <sz val="7"/>
        <rFont val="Arial"/>
        <family val="2"/>
      </rPr>
      <t>(Anlage H)</t>
    </r>
  </si>
  <si>
    <r>
      <t xml:space="preserve"> 3.5 Ausstattung, Kleinbauvorhaben, Kleinreparaturen </t>
    </r>
    <r>
      <rPr>
        <sz val="7"/>
        <rFont val="Arial"/>
        <family val="2"/>
      </rPr>
      <t>(Anlage I)</t>
    </r>
  </si>
  <si>
    <r>
      <t xml:space="preserve"> 3.6 Kosten- und Finanzierungsplan </t>
    </r>
    <r>
      <rPr>
        <sz val="7"/>
        <rFont val="Arial"/>
        <family val="2"/>
      </rPr>
      <t xml:space="preserve">(Anlage KFP) </t>
    </r>
  </si>
  <si>
    <t>4. Allgemeine Erklärungen</t>
  </si>
  <si>
    <t>4.1.</t>
  </si>
  <si>
    <t>4.2.</t>
  </si>
  <si>
    <t>4.3.</t>
  </si>
  <si>
    <t>4.4.</t>
  </si>
  <si>
    <t>4.5.</t>
  </si>
  <si>
    <r>
      <t xml:space="preserve">Jahressonderzahlung </t>
    </r>
    <r>
      <rPr>
        <sz val="8"/>
        <rFont val="Arial"/>
        <family val="2"/>
      </rPr>
      <t>inkl. AG-Anteil</t>
    </r>
  </si>
  <si>
    <t>1. Anlagen zur Fachkraft</t>
  </si>
  <si>
    <t>Name, Vorname:</t>
  </si>
  <si>
    <t>Name/n in BLOCKBUCHSTABEN</t>
  </si>
  <si>
    <t>2. Tätigkeitsbeschreibung</t>
  </si>
  <si>
    <t xml:space="preserve"> 2.1 Tätigkeit</t>
  </si>
  <si>
    <t>3. Vergütungsgruppe</t>
  </si>
  <si>
    <r>
      <t xml:space="preserve">AUSSTATTUNG, ANSCHAFFUNGEN, KLEINREPARATUREN entsprechend RL </t>
    </r>
    <r>
      <rPr>
        <b/>
        <sz val="9"/>
        <rFont val="Arial"/>
        <family val="2"/>
      </rPr>
      <t>(kleiner als 800 EUR; keine Investitionen, Abschreibungen etc.)</t>
    </r>
  </si>
  <si>
    <t xml:space="preserve"> 3.1. Vergütung nach Tarif</t>
  </si>
  <si>
    <t xml:space="preserve"> TVöD</t>
  </si>
  <si>
    <t xml:space="preserve"> gem. Tarif unter 3.1.</t>
  </si>
  <si>
    <t xml:space="preserve"> 3.2. Vergütungsgruppe</t>
  </si>
  <si>
    <t xml:space="preserve"> 3.3. Dies entspricht der Einstufung analog der Vergütungsgruppe</t>
  </si>
  <si>
    <t xml:space="preserve"> 4. Beschäftigungs- und Arbeitszeit</t>
  </si>
  <si>
    <t xml:space="preserve"> 4.1. Dauer der Beschäftigung</t>
  </si>
  <si>
    <t>o. g. Person ist seit/ab</t>
  </si>
  <si>
    <t xml:space="preserve"> beim o. g. Träger beschäftigt*</t>
  </si>
  <si>
    <t>o. g. Person soll ab</t>
  </si>
  <si>
    <t>im genannten Projekt trätig</t>
  </si>
  <si>
    <t>o. g. Person ist seit</t>
  </si>
  <si>
    <t>im genannten Projekt beschäftigt werden</t>
  </si>
  <si>
    <t>4.2. Arbeitsumfang</t>
  </si>
  <si>
    <t>o. g. Person ist</t>
  </si>
  <si>
    <t>Stunden pro Woche im genannten Projekt tätig</t>
  </si>
  <si>
    <t>5. Personalkostenberechnung</t>
  </si>
  <si>
    <t xml:space="preserve">Beschäftigungsjahre  </t>
  </si>
  <si>
    <t xml:space="preserve">Vergütungsgruppe  </t>
  </si>
  <si>
    <t xml:space="preserve">ab  </t>
  </si>
  <si>
    <t>5.1. Personalkostenabrechnung</t>
  </si>
  <si>
    <t>5.2. Monatliche Bruttovergütung</t>
  </si>
  <si>
    <t>Versicher-ungssatz 
in %</t>
  </si>
  <si>
    <t xml:space="preserve">Grundvergütung  </t>
  </si>
  <si>
    <t xml:space="preserve">Ortszuschlag  </t>
  </si>
  <si>
    <t xml:space="preserve">Tarifl. Stellenzulage  </t>
  </si>
  <si>
    <t xml:space="preserve">Vermögenswirksame Leistung  </t>
  </si>
  <si>
    <t xml:space="preserve">Zusammen  </t>
  </si>
  <si>
    <t>5.3. Arbeitgeberanteile</t>
  </si>
  <si>
    <t xml:space="preserve">Pflegeversicherung  </t>
  </si>
  <si>
    <t xml:space="preserve">Rentenversicherung  </t>
  </si>
  <si>
    <t xml:space="preserve">Arbeitslosenversicherung  </t>
  </si>
  <si>
    <t xml:space="preserve">Krankenversicherung  </t>
  </si>
  <si>
    <t xml:space="preserve">U 1  </t>
  </si>
  <si>
    <t xml:space="preserve">U 2  </t>
  </si>
  <si>
    <t xml:space="preserve">U Insolvenz  </t>
  </si>
  <si>
    <t xml:space="preserve">Summe AG-Anteile  </t>
  </si>
  <si>
    <t xml:space="preserve">Monatlicher Grundaufwand  </t>
  </si>
  <si>
    <t>5.4. Jahresbruttovergütung in Monaten</t>
  </si>
  <si>
    <t>Zeitraum</t>
  </si>
  <si>
    <t>Grund</t>
  </si>
  <si>
    <t xml:space="preserve">Zwischensumme  </t>
  </si>
  <si>
    <t>5.5. Sonstiges</t>
  </si>
  <si>
    <t>lt. Anlage FK Pkt 1.2</t>
  </si>
  <si>
    <r>
      <t xml:space="preserve"> 3.1 aktuelle Konzeption/Jahresbeschreibung</t>
    </r>
    <r>
      <rPr>
        <sz val="8"/>
        <rFont val="Arial"/>
        <family val="2"/>
      </rPr>
      <t xml:space="preserve"> </t>
    </r>
    <r>
      <rPr>
        <sz val="7"/>
        <rFont val="Arial"/>
        <family val="2"/>
      </rPr>
      <t>(Kurzkonzeption und Zieltabelle)</t>
    </r>
  </si>
  <si>
    <t>in Prozent</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</si>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</sst>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 _€_-;\-* #,##0.00\ _€_-;_-* &quot;-&quot;??\ _€_-;_-@_-"/>
    <numFmt numFmtId="165" formatCode="_-* #,##0.00\ &quot;DM&quot;_-;\-* #,##0.00\ &quot;DM&quot;_-;_-* &quot;-&quot;??\ &quot;DM&quot;_-;_-@_-"/>
    <numFmt numFmtId="166" formatCode="#,##0.00&quot;     &quot;"/>
    <numFmt numFmtId="167" formatCode="#,##0.00\ _€"/>
    <numFmt numFmtId="168" formatCode="#,##0.000"/>
    <numFmt numFmtId="169" formatCode="#,##0.00\ &quot;€&quot;"/>
  </numFmts>
  <fonts count="28" x14ac:knownFonts="1">
    <font>
      <sz val="10"/>
      <name val="Arial"/>
    </font>
    <font>
      <sz val="10"/>
      <name val="Arial"/>
      <family val="2"/>
    </font>
    <font>
      <sz val="10"/>
      <name val="Arial"/>
      <family val="2"/>
    </font>
    <font>
      <b/>
      <sz val="11"/>
      <name val="Arial"/>
      <family val="2"/>
    </font>
    <font>
      <i/>
      <sz val="10"/>
      <name val="Arial"/>
      <family val="2"/>
    </font>
    <font>
      <sz val="11"/>
      <name val="Arial"/>
      <family val="2"/>
    </font>
    <font>
      <sz val="5"/>
      <name val="Arial"/>
      <family val="2"/>
    </font>
    <font>
      <sz val="6"/>
      <name val="Arial"/>
      <family val="2"/>
    </font>
    <font>
      <b/>
      <sz val="10"/>
      <name val="Arial"/>
      <family val="2"/>
    </font>
    <font>
      <sz val="8"/>
      <name val="Arial"/>
      <family val="2"/>
    </font>
    <font>
      <sz val="16"/>
      <name val="Wingdings"/>
      <charset val="2"/>
    </font>
    <font>
      <b/>
      <sz val="9"/>
      <name val="Arial"/>
      <family val="2"/>
    </font>
    <font>
      <sz val="14"/>
      <name val="Arial"/>
      <family val="2"/>
    </font>
    <font>
      <sz val="7"/>
      <name val="Arial"/>
      <family val="2"/>
    </font>
    <font>
      <b/>
      <sz val="6"/>
      <name val="Arial"/>
      <family val="2"/>
    </font>
    <font>
      <sz val="10"/>
      <name val="Wingdings"/>
      <charset val="2"/>
    </font>
    <font>
      <sz val="8"/>
      <name val="Arial"/>
      <family val="2"/>
    </font>
    <font>
      <sz val="10"/>
      <color indexed="23"/>
      <name val="Arial"/>
      <family val="2"/>
    </font>
    <font>
      <sz val="10"/>
      <color indexed="10"/>
      <name val="Arial"/>
      <family val="2"/>
    </font>
    <font>
      <sz val="11"/>
      <color rgb="FFFF0000"/>
      <name val="Arial"/>
      <family val="2"/>
    </font>
    <font>
      <b/>
      <sz val="10"/>
      <color rgb="FF00B050"/>
      <name val="Arial"/>
      <family val="2"/>
    </font>
    <font>
      <u/>
      <sz val="10"/>
      <color theme="10"/>
      <name val="Arial"/>
      <family val="2"/>
    </font>
    <font>
      <sz val="10"/>
      <color rgb="FF00B050"/>
      <name val="Arial"/>
      <family val="2"/>
    </font>
    <font>
      <sz val="11"/>
      <name val="Courier New"/>
      <family val="3"/>
    </font>
    <font>
      <sz val="11"/>
      <color rgb="FF00B050"/>
      <name val="Arial"/>
      <family val="2"/>
    </font>
    <font>
      <sz val="20"/>
      <color indexed="23"/>
      <name val="Arial"/>
      <family val="2"/>
    </font>
    <font>
      <b/>
      <sz val="10.5"/>
      <name val="Arial"/>
      <family val="2"/>
    </font>
    <font>
      <b/>
      <sz val="10"/>
      <color rgb="FF000000"/>
      <name val="Arial"/>
      <family val="2"/>
    </font>
  </fonts>
  <fills count="1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5"/>
        <bgColor indexed="64"/>
      </patternFill>
    </fill>
    <fill>
      <patternFill patternType="solid">
        <fgColor indexed="42"/>
        <bgColor indexed="64"/>
      </patternFill>
    </fill>
    <fill>
      <patternFill patternType="solid">
        <fgColor indexed="47"/>
        <bgColor indexed="64"/>
      </patternFill>
    </fill>
    <fill>
      <patternFill patternType="lightUp">
        <bgColor indexed="22"/>
      </patternFill>
    </fill>
    <fill>
      <patternFill patternType="solid">
        <fgColor theme="0"/>
        <bgColor indexed="64"/>
      </patternFill>
    </fill>
    <fill>
      <patternFill patternType="solid">
        <fgColor theme="6" tint="0.79998168889431442"/>
        <bgColor indexed="64"/>
      </patternFill>
    </fill>
    <fill>
      <patternFill patternType="lightUp">
        <bgColor theme="6" tint="0.79998168889431442"/>
      </patternFill>
    </fill>
    <fill>
      <patternFill patternType="solid">
        <fgColor theme="8" tint="0.79998168889431442"/>
        <bgColor indexed="64"/>
      </patternFill>
    </fill>
  </fills>
  <borders count="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style="thin">
        <color indexed="64"/>
      </top>
      <bottom style="hair">
        <color indexed="64"/>
      </bottom>
      <diagonal/>
    </border>
    <border>
      <left/>
      <right/>
      <top/>
      <bottom style="hair">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style="hair">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right style="thin">
        <color theme="0" tint="-0.499984740745262"/>
      </right>
      <top style="thin">
        <color theme="0" tint="-0.499984740745262"/>
      </top>
      <bottom/>
      <diagonal/>
    </border>
    <border>
      <left style="double">
        <color theme="0" tint="-0.499984740745262"/>
      </left>
      <right style="double">
        <color theme="0" tint="-0.499984740745262"/>
      </right>
      <top style="thin">
        <color theme="0" tint="-0.499984740745262"/>
      </top>
      <bottom style="thin">
        <color theme="0" tint="-0.499984740745262"/>
      </bottom>
      <diagonal/>
    </border>
    <border>
      <left style="double">
        <color theme="0" tint="-0.499984740745262"/>
      </left>
      <right/>
      <top style="thin">
        <color theme="0" tint="-0.499984740745262"/>
      </top>
      <bottom style="thin">
        <color theme="0" tint="-0.499984740745262"/>
      </bottom>
      <diagonal/>
    </border>
    <border>
      <left/>
      <right style="double">
        <color theme="0" tint="-0.499984740745262"/>
      </right>
      <top style="thin">
        <color theme="0" tint="-0.499984740745262"/>
      </top>
      <bottom style="thin">
        <color theme="0" tint="-0.499984740745262"/>
      </bottom>
      <diagonal/>
    </border>
    <border>
      <left style="double">
        <color theme="0" tint="-0.499984740745262"/>
      </left>
      <right/>
      <top/>
      <bottom style="thin">
        <color theme="0" tint="-0.499984740745262"/>
      </bottom>
      <diagonal/>
    </border>
    <border>
      <left/>
      <right style="double">
        <color theme="0" tint="-0.499984740745262"/>
      </right>
      <top/>
      <bottom style="thin">
        <color theme="0" tint="-0.499984740745262"/>
      </bottom>
      <diagonal/>
    </border>
    <border>
      <left style="double">
        <color theme="0" tint="-0.499984740745262"/>
      </left>
      <right style="double">
        <color theme="0" tint="-0.499984740745262"/>
      </right>
      <top/>
      <bottom style="thin">
        <color theme="0" tint="-0.499984740745262"/>
      </bottom>
      <diagonal/>
    </border>
    <border>
      <left style="double">
        <color theme="0" tint="-0.499984740745262"/>
      </left>
      <right style="double">
        <color theme="0" tint="-0.499984740745262"/>
      </right>
      <top style="thin">
        <color theme="0" tint="-0.499984740745262"/>
      </top>
      <bottom/>
      <diagonal/>
    </border>
    <border>
      <left style="double">
        <color theme="0" tint="-0.499984740745262"/>
      </left>
      <right style="double">
        <color theme="0" tint="-0.499984740745262"/>
      </right>
      <top/>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diagonal/>
    </border>
    <border>
      <left style="thin">
        <color theme="0" tint="-0.499984740745262"/>
      </left>
      <right style="double">
        <color theme="0" tint="-0.499984740745262"/>
      </right>
      <top/>
      <bottom/>
      <diagonal/>
    </border>
    <border>
      <left style="double">
        <color theme="0" tint="-0.499984740745262"/>
      </left>
      <right style="thin">
        <color theme="0" tint="-0.499984740745262"/>
      </right>
      <top/>
      <bottom style="thin">
        <color theme="0" tint="-0.499984740745262"/>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double">
        <color theme="0" tint="-0.499984740745262"/>
      </left>
      <right/>
      <top style="thin">
        <color theme="0" tint="-0.499984740745262"/>
      </top>
      <bottom/>
      <diagonal/>
    </border>
    <border>
      <left style="double">
        <color theme="0" tint="-0.499984740745262"/>
      </left>
      <right/>
      <top/>
      <bottom/>
      <diagonal/>
    </border>
    <border>
      <left/>
      <right/>
      <top style="medium">
        <color theme="0" tint="-0.499984740745262"/>
      </top>
      <bottom style="double">
        <color theme="0" tint="-0.499984740745262"/>
      </bottom>
      <diagonal/>
    </border>
    <border>
      <left/>
      <right/>
      <top style="medium">
        <color theme="0" tint="-0.499984740745262"/>
      </top>
      <bottom/>
      <diagonal/>
    </border>
    <border>
      <left style="thin">
        <color theme="0" tint="-0.499984740745262"/>
      </left>
      <right style="double">
        <color theme="0" tint="-0.499984740745262"/>
      </right>
      <top/>
      <bottom style="thin">
        <color theme="0" tint="-0.499984740745262"/>
      </bottom>
      <diagonal/>
    </border>
  </borders>
  <cellStyleXfs count="4">
    <xf numFmtId="0" fontId="0" fillId="0" borderId="0"/>
    <xf numFmtId="165" fontId="1" fillId="0" borderId="0" applyFont="0" applyFill="0" applyBorder="0" applyAlignment="0" applyProtection="0"/>
    <xf numFmtId="0" fontId="1" fillId="0" borderId="0"/>
    <xf numFmtId="0" fontId="21" fillId="0" borderId="0" applyNumberFormat="0" applyFill="0" applyBorder="0" applyAlignment="0" applyProtection="0"/>
  </cellStyleXfs>
  <cellXfs count="505">
    <xf numFmtId="0" fontId="0" fillId="0" borderId="0" xfId="0"/>
    <xf numFmtId="0" fontId="2" fillId="0" borderId="0" xfId="0" applyFont="1"/>
    <xf numFmtId="0" fontId="2" fillId="0" borderId="0" xfId="0" applyFont="1" applyAlignment="1">
      <alignment vertical="center"/>
    </xf>
    <xf numFmtId="0" fontId="2" fillId="2" borderId="5" xfId="0" applyFont="1" applyFill="1" applyBorder="1" applyProtection="1"/>
    <xf numFmtId="0" fontId="2" fillId="2" borderId="6" xfId="0" applyFont="1" applyFill="1" applyBorder="1" applyAlignment="1">
      <alignment vertical="center"/>
    </xf>
    <xf numFmtId="0" fontId="2" fillId="2" borderId="7" xfId="0" applyFont="1" applyFill="1" applyBorder="1" applyAlignment="1">
      <alignment vertical="center"/>
    </xf>
    <xf numFmtId="0" fontId="2" fillId="2" borderId="8" xfId="0" applyFont="1" applyFill="1" applyBorder="1" applyAlignment="1">
      <alignment vertical="center"/>
    </xf>
    <xf numFmtId="0" fontId="2" fillId="2" borderId="2" xfId="0" applyFont="1" applyFill="1" applyBorder="1"/>
    <xf numFmtId="0" fontId="2" fillId="2" borderId="5" xfId="0" applyFont="1" applyFill="1" applyBorder="1"/>
    <xf numFmtId="0" fontId="2" fillId="2" borderId="0" xfId="0" applyFont="1" applyFill="1" applyBorder="1"/>
    <xf numFmtId="0" fontId="2" fillId="2" borderId="4" xfId="0" applyFont="1" applyFill="1" applyBorder="1"/>
    <xf numFmtId="0" fontId="2" fillId="0" borderId="0" xfId="0" applyFont="1" applyBorder="1"/>
    <xf numFmtId="0" fontId="8" fillId="2" borderId="1" xfId="0" applyFont="1" applyFill="1" applyBorder="1"/>
    <xf numFmtId="0" fontId="2" fillId="2" borderId="9" xfId="0" applyFont="1" applyFill="1" applyBorder="1"/>
    <xf numFmtId="0" fontId="2" fillId="0" borderId="0" xfId="0" applyFont="1" applyFill="1" applyBorder="1"/>
    <xf numFmtId="0" fontId="2" fillId="0" borderId="0" xfId="0" applyFont="1" applyFill="1"/>
    <xf numFmtId="0" fontId="8" fillId="2" borderId="5" xfId="0" applyFont="1" applyFill="1" applyBorder="1"/>
    <xf numFmtId="0" fontId="8" fillId="0" borderId="0" xfId="0" applyFont="1"/>
    <xf numFmtId="0" fontId="8" fillId="0" borderId="0" xfId="0" applyFont="1" applyAlignment="1">
      <alignment vertical="center"/>
    </xf>
    <xf numFmtId="0" fontId="4" fillId="3" borderId="11" xfId="0" applyFont="1" applyFill="1" applyBorder="1" applyAlignment="1" applyProtection="1">
      <alignment vertical="center"/>
      <protection locked="0"/>
    </xf>
    <xf numFmtId="0" fontId="2" fillId="2" borderId="4" xfId="0" applyFont="1" applyFill="1" applyBorder="1" applyProtection="1"/>
    <xf numFmtId="0" fontId="2" fillId="2" borderId="0" xfId="0" applyFont="1" applyFill="1" applyBorder="1" applyProtection="1"/>
    <xf numFmtId="0" fontId="8" fillId="2" borderId="0" xfId="0" applyFont="1" applyFill="1" applyBorder="1" applyProtection="1"/>
    <xf numFmtId="0" fontId="2" fillId="0" borderId="0" xfId="0" applyFont="1" applyAlignment="1">
      <alignment horizontal="center" textRotation="180"/>
    </xf>
    <xf numFmtId="0" fontId="2" fillId="0" borderId="0" xfId="0" applyFont="1" applyAlignment="1">
      <alignment horizontal="center" vertical="center" textRotation="180"/>
    </xf>
    <xf numFmtId="0" fontId="8" fillId="2" borderId="12" xfId="0" applyFont="1" applyFill="1" applyBorder="1"/>
    <xf numFmtId="0" fontId="8" fillId="2" borderId="4" xfId="0" applyFont="1" applyFill="1" applyBorder="1"/>
    <xf numFmtId="0" fontId="8" fillId="2" borderId="13" xfId="0" applyFont="1" applyFill="1" applyBorder="1"/>
    <xf numFmtId="0" fontId="2" fillId="2" borderId="13" xfId="0" applyFont="1" applyFill="1" applyBorder="1"/>
    <xf numFmtId="0" fontId="4" fillId="2" borderId="13" xfId="0" applyNumberFormat="1" applyFont="1" applyFill="1" applyBorder="1" applyProtection="1">
      <protection locked="0"/>
    </xf>
    <xf numFmtId="0" fontId="2" fillId="2" borderId="13" xfId="0" applyFont="1" applyFill="1" applyBorder="1" applyProtection="1">
      <protection locked="0"/>
    </xf>
    <xf numFmtId="0" fontId="2" fillId="2" borderId="14" xfId="0" applyFont="1" applyFill="1" applyBorder="1" applyAlignment="1">
      <alignment horizontal="center" vertical="center"/>
    </xf>
    <xf numFmtId="0" fontId="8" fillId="3" borderId="11" xfId="0" applyFont="1" applyFill="1" applyBorder="1" applyAlignment="1" applyProtection="1">
      <alignment horizontal="right" vertical="center"/>
      <protection locked="0"/>
    </xf>
    <xf numFmtId="4" fontId="4" fillId="4" borderId="11" xfId="0" applyNumberFormat="1" applyFont="1" applyFill="1" applyBorder="1" applyAlignment="1" applyProtection="1">
      <alignment vertical="center"/>
      <protection locked="0"/>
    </xf>
    <xf numFmtId="4" fontId="4" fillId="4" borderId="15" xfId="0" applyNumberFormat="1" applyFont="1" applyFill="1" applyBorder="1" applyAlignment="1" applyProtection="1">
      <alignment vertical="center"/>
      <protection locked="0"/>
    </xf>
    <xf numFmtId="4" fontId="8" fillId="5" borderId="11" xfId="0" applyNumberFormat="1" applyFont="1" applyFill="1" applyBorder="1" applyAlignment="1" applyProtection="1">
      <alignment vertical="center"/>
    </xf>
    <xf numFmtId="0" fontId="2" fillId="2" borderId="11" xfId="0" applyFont="1" applyFill="1" applyBorder="1" applyAlignment="1" applyProtection="1">
      <alignment vertical="center"/>
    </xf>
    <xf numFmtId="0" fontId="8" fillId="3" borderId="16" xfId="0" applyFont="1" applyFill="1" applyBorder="1" applyAlignment="1" applyProtection="1">
      <alignment horizontal="right" vertical="center"/>
      <protection locked="0"/>
    </xf>
    <xf numFmtId="0" fontId="4" fillId="3" borderId="16" xfId="0" applyFont="1" applyFill="1" applyBorder="1" applyAlignment="1" applyProtection="1">
      <alignment vertical="center"/>
      <protection locked="0"/>
    </xf>
    <xf numFmtId="0" fontId="2" fillId="2" borderId="14" xfId="0" applyFont="1" applyFill="1" applyBorder="1" applyAlignment="1" applyProtection="1">
      <alignment vertical="center"/>
    </xf>
    <xf numFmtId="0" fontId="8" fillId="3" borderId="17" xfId="0" applyFont="1" applyFill="1" applyBorder="1" applyAlignment="1" applyProtection="1">
      <alignment horizontal="right" vertical="center"/>
      <protection locked="0"/>
    </xf>
    <xf numFmtId="0" fontId="4" fillId="3" borderId="17" xfId="0" applyFont="1" applyFill="1" applyBorder="1" applyAlignment="1" applyProtection="1">
      <alignment vertical="center"/>
      <protection locked="0"/>
    </xf>
    <xf numFmtId="4" fontId="8" fillId="5" borderId="18" xfId="0" applyNumberFormat="1" applyFont="1" applyFill="1" applyBorder="1" applyAlignment="1" applyProtection="1">
      <alignment vertical="center"/>
    </xf>
    <xf numFmtId="0" fontId="2" fillId="2" borderId="13" xfId="0" applyFont="1" applyFill="1" applyBorder="1" applyAlignment="1" applyProtection="1">
      <alignment vertical="center"/>
    </xf>
    <xf numFmtId="0" fontId="2" fillId="3" borderId="9" xfId="0" applyFont="1" applyFill="1" applyBorder="1"/>
    <xf numFmtId="0" fontId="13" fillId="3" borderId="19" xfId="0" applyFont="1" applyFill="1" applyBorder="1" applyAlignment="1">
      <alignment vertical="center"/>
    </xf>
    <xf numFmtId="2" fontId="2" fillId="3" borderId="19" xfId="0" applyNumberFormat="1" applyFont="1" applyFill="1" applyBorder="1" applyProtection="1"/>
    <xf numFmtId="0" fontId="2" fillId="3" borderId="10" xfId="0" applyFont="1" applyFill="1" applyBorder="1" applyProtection="1"/>
    <xf numFmtId="4" fontId="8" fillId="5" borderId="4" xfId="0" applyNumberFormat="1" applyFont="1" applyFill="1" applyBorder="1" applyAlignment="1" applyProtection="1">
      <alignment vertical="center"/>
      <protection hidden="1"/>
    </xf>
    <xf numFmtId="0" fontId="13" fillId="2" borderId="10" xfId="0" applyFont="1" applyFill="1" applyBorder="1" applyAlignment="1">
      <alignment vertical="center"/>
    </xf>
    <xf numFmtId="0" fontId="2" fillId="2" borderId="18" xfId="0" applyFont="1" applyFill="1" applyBorder="1"/>
    <xf numFmtId="0" fontId="2" fillId="2" borderId="18" xfId="0" applyFont="1" applyFill="1" applyBorder="1" applyProtection="1"/>
    <xf numFmtId="0" fontId="2" fillId="2" borderId="14" xfId="0" applyFont="1" applyFill="1" applyBorder="1" applyProtection="1"/>
    <xf numFmtId="0" fontId="2" fillId="2" borderId="20" xfId="0" applyFont="1" applyFill="1" applyBorder="1" applyAlignment="1">
      <alignment horizontal="center" vertical="center"/>
    </xf>
    <xf numFmtId="0" fontId="4" fillId="0" borderId="21" xfId="0" applyFont="1" applyFill="1" applyBorder="1" applyAlignment="1" applyProtection="1">
      <alignment vertical="center"/>
      <protection locked="0"/>
    </xf>
    <xf numFmtId="0" fontId="4" fillId="0" borderId="11" xfId="0" applyFont="1" applyFill="1" applyBorder="1" applyAlignment="1" applyProtection="1">
      <alignment vertical="center"/>
      <protection locked="0"/>
    </xf>
    <xf numFmtId="2" fontId="4" fillId="4" borderId="11" xfId="0" applyNumberFormat="1" applyFont="1" applyFill="1" applyBorder="1" applyAlignment="1" applyProtection="1">
      <alignment vertical="center"/>
      <protection locked="0"/>
    </xf>
    <xf numFmtId="2" fontId="2" fillId="5" borderId="22" xfId="0" applyNumberFormat="1" applyFont="1" applyFill="1" applyBorder="1" applyAlignment="1" applyProtection="1">
      <alignment vertical="center"/>
    </xf>
    <xf numFmtId="0" fontId="2" fillId="2" borderId="12" xfId="0" applyFont="1" applyFill="1" applyBorder="1" applyAlignment="1" applyProtection="1">
      <alignment vertical="center"/>
    </xf>
    <xf numFmtId="2" fontId="2" fillId="5" borderId="11" xfId="0" applyNumberFormat="1" applyFont="1" applyFill="1" applyBorder="1" applyAlignment="1" applyProtection="1">
      <alignment vertical="center"/>
    </xf>
    <xf numFmtId="2" fontId="2" fillId="5" borderId="12" xfId="0" applyNumberFormat="1" applyFont="1" applyFill="1" applyBorder="1" applyAlignment="1" applyProtection="1">
      <alignment vertical="center"/>
    </xf>
    <xf numFmtId="0" fontId="2" fillId="0" borderId="0" xfId="0" applyFont="1" applyProtection="1"/>
    <xf numFmtId="0" fontId="2" fillId="0" borderId="0" xfId="0" applyFont="1" applyAlignment="1" applyProtection="1">
      <alignment vertical="center"/>
    </xf>
    <xf numFmtId="0" fontId="8" fillId="0" borderId="0" xfId="0" applyFont="1" applyProtection="1"/>
    <xf numFmtId="0" fontId="2" fillId="2" borderId="18" xfId="0" applyFont="1" applyFill="1" applyBorder="1" applyAlignment="1" applyProtection="1">
      <alignment vertical="center"/>
    </xf>
    <xf numFmtId="0" fontId="2" fillId="0" borderId="0" xfId="0" applyFont="1" applyFill="1" applyProtection="1"/>
    <xf numFmtId="0" fontId="2" fillId="0" borderId="0" xfId="0" applyFont="1" applyFill="1" applyAlignment="1" applyProtection="1">
      <alignment horizontal="right" vertical="top"/>
    </xf>
    <xf numFmtId="0" fontId="2" fillId="0" borderId="0" xfId="0" applyFont="1" applyFill="1" applyBorder="1" applyProtection="1"/>
    <xf numFmtId="0" fontId="2" fillId="2" borderId="0" xfId="0" applyFont="1" applyFill="1" applyBorder="1" applyAlignment="1" applyProtection="1">
      <alignment vertical="top"/>
    </xf>
    <xf numFmtId="0" fontId="2" fillId="0" borderId="0" xfId="0" applyFont="1" applyAlignment="1">
      <alignment wrapText="1"/>
    </xf>
    <xf numFmtId="0" fontId="8" fillId="6" borderId="18" xfId="0" applyFont="1" applyFill="1" applyBorder="1" applyAlignment="1">
      <alignment vertical="top" wrapText="1"/>
    </xf>
    <xf numFmtId="0" fontId="13" fillId="0" borderId="0" xfId="0" applyFont="1" applyFill="1" applyBorder="1" applyAlignment="1">
      <alignment vertical="center"/>
    </xf>
    <xf numFmtId="2" fontId="2" fillId="0" borderId="0" xfId="0" applyNumberFormat="1" applyFont="1" applyFill="1" applyBorder="1" applyAlignment="1" applyProtection="1">
      <alignment vertical="center"/>
    </xf>
    <xf numFmtId="0" fontId="2" fillId="0" borderId="0" xfId="0" applyFont="1" applyFill="1" applyBorder="1" applyAlignment="1" applyProtection="1">
      <alignment vertical="center"/>
    </xf>
    <xf numFmtId="0" fontId="4" fillId="0" borderId="11" xfId="0" applyFont="1" applyFill="1" applyBorder="1" applyAlignment="1" applyProtection="1">
      <alignment vertical="center" wrapText="1"/>
      <protection locked="0"/>
    </xf>
    <xf numFmtId="0" fontId="4" fillId="0" borderId="18" xfId="0" applyFont="1" applyFill="1" applyBorder="1" applyAlignment="1" applyProtection="1">
      <alignment vertical="center"/>
      <protection locked="0"/>
    </xf>
    <xf numFmtId="2" fontId="4" fillId="4" borderId="18" xfId="0" applyNumberFormat="1" applyFont="1" applyFill="1" applyBorder="1" applyAlignment="1" applyProtection="1">
      <alignment vertical="center"/>
      <protection locked="0"/>
    </xf>
    <xf numFmtId="0" fontId="2" fillId="2" borderId="8" xfId="0" applyFont="1" applyFill="1" applyBorder="1" applyAlignment="1" applyProtection="1">
      <alignment vertical="center"/>
    </xf>
    <xf numFmtId="2" fontId="4" fillId="4" borderId="12" xfId="0" applyNumberFormat="1" applyFont="1" applyFill="1" applyBorder="1" applyAlignment="1" applyProtection="1">
      <alignment vertical="center"/>
      <protection locked="0"/>
    </xf>
    <xf numFmtId="0" fontId="8" fillId="6" borderId="12" xfId="0" applyFont="1" applyFill="1" applyBorder="1" applyAlignment="1">
      <alignment vertical="top" wrapText="1"/>
    </xf>
    <xf numFmtId="0" fontId="8" fillId="0" borderId="0" xfId="0" applyFont="1" applyFill="1" applyBorder="1" applyProtection="1"/>
    <xf numFmtId="0" fontId="13" fillId="0" borderId="0" xfId="0" applyFont="1" applyFill="1" applyBorder="1"/>
    <xf numFmtId="0" fontId="8" fillId="3" borderId="9" xfId="0" applyFont="1" applyFill="1" applyBorder="1" applyAlignment="1">
      <alignment vertical="center"/>
    </xf>
    <xf numFmtId="2" fontId="8" fillId="5" borderId="23" xfId="0" applyNumberFormat="1" applyFont="1" applyFill="1" applyBorder="1" applyAlignment="1" applyProtection="1">
      <alignment vertical="center"/>
    </xf>
    <xf numFmtId="167" fontId="8" fillId="5" borderId="23" xfId="0" applyNumberFormat="1" applyFont="1" applyFill="1" applyBorder="1"/>
    <xf numFmtId="0" fontId="2" fillId="2" borderId="18" xfId="0" applyFont="1" applyFill="1" applyBorder="1" applyAlignment="1"/>
    <xf numFmtId="0" fontId="2" fillId="2" borderId="13" xfId="0" applyFont="1" applyFill="1" applyBorder="1" applyAlignment="1">
      <alignment wrapText="1"/>
    </xf>
    <xf numFmtId="0" fontId="2" fillId="2" borderId="27" xfId="0" applyFont="1" applyFill="1" applyBorder="1" applyAlignment="1" applyProtection="1">
      <alignment vertical="center"/>
    </xf>
    <xf numFmtId="0" fontId="2" fillId="2" borderId="27" xfId="0" applyFont="1" applyFill="1" applyBorder="1" applyProtection="1"/>
    <xf numFmtId="0" fontId="2" fillId="2" borderId="35" xfId="0" applyFont="1" applyFill="1" applyBorder="1" applyProtection="1"/>
    <xf numFmtId="0" fontId="8" fillId="2" borderId="27" xfId="0" applyFont="1" applyFill="1" applyBorder="1" applyProtection="1"/>
    <xf numFmtId="0" fontId="4" fillId="0" borderId="36" xfId="0" applyFont="1" applyFill="1" applyBorder="1" applyAlignment="1" applyProtection="1">
      <alignment vertical="center" wrapText="1"/>
      <protection locked="0"/>
    </xf>
    <xf numFmtId="0" fontId="4" fillId="0" borderId="18" xfId="0" applyFont="1" applyFill="1" applyBorder="1" applyAlignment="1" applyProtection="1">
      <alignment vertical="center" wrapText="1"/>
      <protection locked="0"/>
    </xf>
    <xf numFmtId="39" fontId="8" fillId="5" borderId="23" xfId="0" applyNumberFormat="1" applyFont="1" applyFill="1" applyBorder="1"/>
    <xf numFmtId="0" fontId="3" fillId="0" borderId="0" xfId="0" applyFont="1" applyFill="1" applyBorder="1" applyProtection="1"/>
    <xf numFmtId="167" fontId="2" fillId="4" borderId="18" xfId="0" applyNumberFormat="1" applyFont="1" applyFill="1" applyBorder="1" applyProtection="1">
      <protection locked="0"/>
    </xf>
    <xf numFmtId="164" fontId="2" fillId="4" borderId="18" xfId="0" applyNumberFormat="1" applyFont="1" applyFill="1" applyBorder="1" applyProtection="1">
      <protection locked="0"/>
    </xf>
    <xf numFmtId="167" fontId="2" fillId="4" borderId="9" xfId="0" applyNumberFormat="1" applyFont="1" applyFill="1" applyBorder="1" applyProtection="1">
      <protection locked="0"/>
    </xf>
    <xf numFmtId="0" fontId="2" fillId="2" borderId="8" xfId="0" applyFont="1" applyFill="1" applyBorder="1" applyAlignment="1"/>
    <xf numFmtId="0" fontId="2" fillId="2" borderId="37" xfId="0" applyFont="1" applyFill="1" applyBorder="1" applyAlignment="1"/>
    <xf numFmtId="166" fontId="4" fillId="4" borderId="12" xfId="1" applyNumberFormat="1" applyFont="1" applyFill="1" applyBorder="1" applyAlignment="1" applyProtection="1">
      <alignment vertical="center"/>
      <protection locked="0"/>
    </xf>
    <xf numFmtId="166" fontId="8" fillId="5" borderId="23" xfId="1" applyNumberFormat="1" applyFont="1" applyFill="1" applyBorder="1" applyProtection="1"/>
    <xf numFmtId="166" fontId="4" fillId="4" borderId="18" xfId="1" applyNumberFormat="1" applyFont="1" applyFill="1" applyBorder="1" applyAlignment="1" applyProtection="1">
      <alignment vertical="center"/>
      <protection locked="0"/>
    </xf>
    <xf numFmtId="14" fontId="8" fillId="0" borderId="0" xfId="0" applyNumberFormat="1" applyFont="1" applyBorder="1" applyAlignment="1" applyProtection="1">
      <alignment horizontal="left"/>
    </xf>
    <xf numFmtId="0" fontId="0" fillId="0" borderId="0" xfId="0" applyFill="1"/>
    <xf numFmtId="0" fontId="2" fillId="0" borderId="0" xfId="0" applyFont="1" applyFill="1" applyAlignment="1">
      <alignment vertical="center"/>
    </xf>
    <xf numFmtId="0" fontId="2" fillId="0" borderId="0" xfId="0" applyFont="1" applyAlignment="1" applyProtection="1">
      <alignment vertical="center"/>
      <protection locked="0"/>
    </xf>
    <xf numFmtId="0" fontId="4" fillId="0" borderId="38" xfId="0" applyFont="1" applyFill="1" applyBorder="1" applyAlignment="1" applyProtection="1">
      <alignment vertical="center" wrapText="1"/>
      <protection locked="0"/>
    </xf>
    <xf numFmtId="0" fontId="2" fillId="8" borderId="19" xfId="0" applyFont="1" applyFill="1" applyBorder="1" applyAlignment="1" applyProtection="1">
      <alignment vertical="center"/>
      <protection locked="0"/>
    </xf>
    <xf numFmtId="0" fontId="8" fillId="0" borderId="0" xfId="0" applyFont="1" applyFill="1" applyProtection="1"/>
    <xf numFmtId="0" fontId="8" fillId="2" borderId="3" xfId="0" applyFont="1" applyFill="1" applyBorder="1" applyAlignment="1">
      <alignment horizontal="center"/>
    </xf>
    <xf numFmtId="0" fontId="8" fillId="2" borderId="5" xfId="0" applyFont="1" applyFill="1" applyBorder="1" applyAlignment="1">
      <alignment horizontal="center"/>
    </xf>
    <xf numFmtId="0" fontId="8" fillId="2" borderId="12" xfId="0" applyFont="1" applyFill="1" applyBorder="1" applyAlignment="1">
      <alignment horizontal="center"/>
    </xf>
    <xf numFmtId="0" fontId="8" fillId="2" borderId="13" xfId="0" applyFont="1" applyFill="1" applyBorder="1" applyAlignment="1">
      <alignment horizontal="center"/>
    </xf>
    <xf numFmtId="0" fontId="2" fillId="2" borderId="13" xfId="0" applyFont="1" applyFill="1" applyBorder="1" applyAlignment="1">
      <alignment horizontal="center"/>
    </xf>
    <xf numFmtId="0" fontId="2" fillId="2" borderId="5" xfId="0" applyFont="1" applyFill="1" applyBorder="1" applyAlignment="1">
      <alignment horizontal="center"/>
    </xf>
    <xf numFmtId="0" fontId="13" fillId="2" borderId="13" xfId="0" applyFont="1" applyFill="1" applyBorder="1" applyAlignment="1">
      <alignment horizontal="center"/>
    </xf>
    <xf numFmtId="0" fontId="2" fillId="2" borderId="24" xfId="0" applyFont="1" applyFill="1" applyBorder="1" applyAlignment="1">
      <alignment horizontal="center" vertical="center"/>
    </xf>
    <xf numFmtId="0" fontId="2" fillId="2" borderId="12" xfId="0" applyFont="1" applyFill="1" applyBorder="1" applyAlignment="1">
      <alignment horizontal="center"/>
    </xf>
    <xf numFmtId="0" fontId="2" fillId="2" borderId="3" xfId="0" applyFont="1" applyFill="1" applyBorder="1" applyAlignment="1">
      <alignment horizontal="center"/>
    </xf>
    <xf numFmtId="0" fontId="8" fillId="2" borderId="8" xfId="0" applyFont="1" applyFill="1" applyBorder="1" applyAlignment="1">
      <alignment horizontal="center"/>
    </xf>
    <xf numFmtId="0" fontId="8" fillId="2" borderId="43" xfId="0" applyFont="1" applyFill="1" applyBorder="1" applyAlignment="1" applyProtection="1">
      <alignment horizontal="center"/>
    </xf>
    <xf numFmtId="0" fontId="8" fillId="2" borderId="32" xfId="0" applyFont="1" applyFill="1" applyBorder="1" applyAlignment="1" applyProtection="1">
      <alignment horizontal="center"/>
    </xf>
    <xf numFmtId="0" fontId="8" fillId="2" borderId="31" xfId="0" applyFont="1" applyFill="1" applyBorder="1" applyAlignment="1" applyProtection="1">
      <alignment horizontal="center"/>
    </xf>
    <xf numFmtId="0" fontId="8" fillId="2" borderId="26" xfId="0" applyFont="1" applyFill="1" applyBorder="1" applyAlignment="1" applyProtection="1">
      <alignment horizontal="center"/>
    </xf>
    <xf numFmtId="0" fontId="8" fillId="2" borderId="44" xfId="0" applyFont="1" applyFill="1" applyBorder="1" applyAlignment="1" applyProtection="1">
      <alignment horizontal="center"/>
    </xf>
    <xf numFmtId="0" fontId="8" fillId="2" borderId="13" xfId="0" applyFont="1" applyFill="1" applyBorder="1" applyProtection="1"/>
    <xf numFmtId="0" fontId="8" fillId="2" borderId="5" xfId="0" applyFont="1" applyFill="1" applyBorder="1" applyAlignment="1" applyProtection="1">
      <alignment horizontal="center"/>
    </xf>
    <xf numFmtId="0" fontId="8" fillId="2" borderId="4" xfId="0" applyFont="1" applyFill="1" applyBorder="1" applyProtection="1"/>
    <xf numFmtId="0" fontId="8" fillId="2" borderId="0" xfId="0" applyFont="1" applyFill="1" applyBorder="1" applyAlignment="1" applyProtection="1">
      <alignment horizontal="center"/>
    </xf>
    <xf numFmtId="0" fontId="8" fillId="2" borderId="45" xfId="0" applyFont="1" applyFill="1" applyBorder="1" applyAlignment="1" applyProtection="1">
      <alignment horizontal="center"/>
    </xf>
    <xf numFmtId="0" fontId="2" fillId="2" borderId="13" xfId="0" applyFont="1" applyFill="1" applyBorder="1" applyProtection="1"/>
    <xf numFmtId="0" fontId="8" fillId="2" borderId="45" xfId="0" applyFont="1" applyFill="1" applyBorder="1" applyProtection="1"/>
    <xf numFmtId="0" fontId="2" fillId="2" borderId="5" xfId="0" applyFont="1" applyFill="1" applyBorder="1" applyAlignment="1" applyProtection="1">
      <alignment horizontal="center"/>
    </xf>
    <xf numFmtId="0" fontId="2" fillId="2" borderId="27" xfId="0" applyFont="1" applyFill="1" applyBorder="1" applyAlignment="1" applyProtection="1"/>
    <xf numFmtId="0" fontId="2" fillId="2" borderId="0" xfId="0" applyFont="1" applyFill="1" applyBorder="1" applyAlignment="1" applyProtection="1"/>
    <xf numFmtId="0" fontId="2" fillId="2" borderId="13" xfId="0" applyFont="1" applyFill="1" applyBorder="1" applyAlignment="1" applyProtection="1">
      <alignment vertical="top"/>
    </xf>
    <xf numFmtId="0" fontId="2" fillId="2" borderId="4" xfId="0" applyFont="1" applyFill="1" applyBorder="1" applyAlignment="1" applyProtection="1"/>
    <xf numFmtId="0" fontId="2" fillId="2" borderId="13" xfId="0" applyFont="1" applyFill="1" applyBorder="1" applyAlignment="1" applyProtection="1"/>
    <xf numFmtId="0" fontId="2" fillId="2" borderId="45" xfId="0" applyFont="1" applyFill="1" applyBorder="1" applyAlignment="1" applyProtection="1"/>
    <xf numFmtId="0" fontId="2" fillId="2" borderId="0" xfId="0" applyFont="1" applyFill="1" applyBorder="1" applyAlignment="1" applyProtection="1">
      <alignment vertical="center"/>
    </xf>
    <xf numFmtId="0" fontId="2" fillId="2" borderId="13"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40" xfId="0" applyFont="1" applyFill="1" applyBorder="1" applyAlignment="1" applyProtection="1">
      <alignment vertical="center"/>
    </xf>
    <xf numFmtId="4" fontId="4" fillId="3" borderId="19" xfId="0" applyNumberFormat="1" applyFont="1" applyFill="1" applyBorder="1" applyAlignment="1" applyProtection="1">
      <alignment vertical="center"/>
      <protection locked="0"/>
    </xf>
    <xf numFmtId="4" fontId="2" fillId="0" borderId="19" xfId="0" applyNumberFormat="1" applyFont="1" applyFill="1" applyBorder="1" applyAlignment="1" applyProtection="1">
      <alignment vertical="center"/>
      <protection locked="0"/>
    </xf>
    <xf numFmtId="0" fontId="2" fillId="0" borderId="10" xfId="0" applyFont="1" applyFill="1" applyBorder="1" applyAlignment="1" applyProtection="1">
      <alignment vertical="center"/>
      <protection locked="0"/>
    </xf>
    <xf numFmtId="0" fontId="2" fillId="2" borderId="41" xfId="0" applyFont="1" applyFill="1" applyBorder="1" applyAlignment="1" applyProtection="1">
      <alignment vertical="center"/>
    </xf>
    <xf numFmtId="0" fontId="2" fillId="2" borderId="46" xfId="0" applyFont="1" applyFill="1" applyBorder="1" applyAlignment="1" applyProtection="1">
      <alignment vertical="center"/>
    </xf>
    <xf numFmtId="0" fontId="2" fillId="7" borderId="35" xfId="0" applyFont="1" applyFill="1" applyBorder="1" applyProtection="1"/>
    <xf numFmtId="0" fontId="8" fillId="2" borderId="43" xfId="0" applyFont="1" applyFill="1" applyBorder="1" applyAlignment="1" applyProtection="1">
      <alignment horizontal="left"/>
    </xf>
    <xf numFmtId="0" fontId="8" fillId="2" borderId="13" xfId="0" applyFont="1" applyFill="1" applyBorder="1" applyAlignment="1" applyProtection="1">
      <alignment horizontal="center"/>
    </xf>
    <xf numFmtId="0" fontId="8" fillId="9" borderId="47" xfId="0" applyFont="1" applyFill="1" applyBorder="1" applyAlignment="1" applyProtection="1">
      <alignment horizontal="center" vertical="center" wrapText="1"/>
    </xf>
    <xf numFmtId="0" fontId="8" fillId="9" borderId="48" xfId="0" applyFont="1" applyFill="1" applyBorder="1" applyAlignment="1" applyProtection="1">
      <alignment vertical="center" wrapText="1"/>
    </xf>
    <xf numFmtId="167" fontId="2" fillId="9" borderId="49" xfId="0" applyNumberFormat="1" applyFont="1" applyFill="1" applyBorder="1" applyProtection="1"/>
    <xf numFmtId="167" fontId="2" fillId="9" borderId="50" xfId="0" applyNumberFormat="1" applyFont="1" applyFill="1" applyBorder="1" applyProtection="1"/>
    <xf numFmtId="4" fontId="8" fillId="9" borderId="51" xfId="0" applyNumberFormat="1" applyFont="1" applyFill="1" applyBorder="1" applyAlignment="1" applyProtection="1">
      <alignment horizontal="right" vertical="center"/>
      <protection hidden="1"/>
    </xf>
    <xf numFmtId="0" fontId="8" fillId="10" borderId="33" xfId="0" applyFont="1" applyFill="1" applyBorder="1" applyAlignment="1" applyProtection="1">
      <alignment horizontal="center" vertical="center" wrapText="1"/>
    </xf>
    <xf numFmtId="0" fontId="8" fillId="10" borderId="29" xfId="0" applyFont="1" applyFill="1" applyBorder="1" applyAlignment="1" applyProtection="1">
      <alignment vertical="center" wrapText="1"/>
    </xf>
    <xf numFmtId="167" fontId="2" fillId="10" borderId="52" xfId="0" applyNumberFormat="1" applyFont="1" applyFill="1" applyBorder="1" applyProtection="1"/>
    <xf numFmtId="167" fontId="2" fillId="10" borderId="29" xfId="0" applyNumberFormat="1" applyFont="1" applyFill="1" applyBorder="1" applyProtection="1"/>
    <xf numFmtId="4" fontId="8" fillId="10" borderId="53" xfId="0" applyNumberFormat="1" applyFont="1" applyFill="1" applyBorder="1" applyAlignment="1" applyProtection="1">
      <alignment horizontal="right" vertical="center"/>
      <protection hidden="1"/>
    </xf>
    <xf numFmtId="49" fontId="8" fillId="9" borderId="54" xfId="0" applyNumberFormat="1" applyFont="1" applyFill="1" applyBorder="1" applyAlignment="1" applyProtection="1">
      <alignment horizontal="center" vertical="center" wrapText="1"/>
    </xf>
    <xf numFmtId="0" fontId="8" fillId="9" borderId="19" xfId="0" applyFont="1" applyFill="1" applyBorder="1" applyAlignment="1" applyProtection="1">
      <alignment vertical="center" wrapText="1"/>
    </xf>
    <xf numFmtId="167" fontId="2" fillId="9" borderId="18" xfId="0" applyNumberFormat="1" applyFont="1" applyFill="1" applyBorder="1" applyProtection="1"/>
    <xf numFmtId="167" fontId="2" fillId="9" borderId="19" xfId="0" applyNumberFormat="1" applyFont="1" applyFill="1" applyBorder="1" applyProtection="1"/>
    <xf numFmtId="4" fontId="8" fillId="9" borderId="41" xfId="0" applyNumberFormat="1" applyFont="1" applyFill="1" applyBorder="1" applyAlignment="1" applyProtection="1">
      <alignment horizontal="right" vertical="center"/>
      <protection hidden="1"/>
    </xf>
    <xf numFmtId="0" fontId="2" fillId="9" borderId="19" xfId="0" applyFont="1" applyFill="1" applyBorder="1" applyAlignment="1" applyProtection="1">
      <alignment vertical="center"/>
    </xf>
    <xf numFmtId="4" fontId="8" fillId="9" borderId="18" xfId="0" applyNumberFormat="1" applyFont="1" applyFill="1" applyBorder="1" applyAlignment="1" applyProtection="1">
      <alignment vertical="center"/>
      <protection hidden="1"/>
    </xf>
    <xf numFmtId="0" fontId="2" fillId="9" borderId="42" xfId="0" applyFont="1" applyFill="1" applyBorder="1" applyAlignment="1" applyProtection="1">
      <alignment vertical="center"/>
    </xf>
    <xf numFmtId="4" fontId="8" fillId="9" borderId="55" xfId="0" applyNumberFormat="1" applyFont="1" applyFill="1" applyBorder="1" applyAlignment="1" applyProtection="1">
      <alignment vertical="center"/>
      <protection hidden="1"/>
    </xf>
    <xf numFmtId="0" fontId="4" fillId="11" borderId="7" xfId="0" applyFont="1" applyFill="1" applyBorder="1" applyAlignment="1" applyProtection="1">
      <alignment vertical="center"/>
      <protection locked="0"/>
    </xf>
    <xf numFmtId="167" fontId="2" fillId="11" borderId="14" xfId="0" applyNumberFormat="1" applyFont="1" applyFill="1" applyBorder="1" applyAlignment="1" applyProtection="1">
      <alignment vertical="center"/>
      <protection locked="0"/>
    </xf>
    <xf numFmtId="167" fontId="2" fillId="11" borderId="7" xfId="0" applyNumberFormat="1" applyFont="1" applyFill="1" applyBorder="1" applyAlignment="1" applyProtection="1">
      <alignment vertical="center"/>
      <protection locked="0"/>
    </xf>
    <xf numFmtId="0" fontId="8" fillId="9" borderId="30" xfId="0" applyFont="1" applyFill="1" applyBorder="1" applyAlignment="1" applyProtection="1">
      <alignment vertical="center"/>
    </xf>
    <xf numFmtId="0" fontId="8" fillId="9" borderId="56" xfId="0" applyFont="1" applyFill="1" applyBorder="1" applyAlignment="1" applyProtection="1">
      <alignment vertical="center"/>
    </xf>
    <xf numFmtId="0" fontId="1" fillId="0" borderId="0" xfId="2" applyFont="1" applyProtection="1"/>
    <xf numFmtId="0" fontId="1" fillId="0" borderId="0" xfId="2" applyFont="1" applyFill="1" applyProtection="1"/>
    <xf numFmtId="0" fontId="15" fillId="0" borderId="0" xfId="2" applyFont="1" applyFill="1" applyProtection="1"/>
    <xf numFmtId="0" fontId="1" fillId="0" borderId="0" xfId="2" applyFont="1" applyFill="1" applyAlignment="1" applyProtection="1"/>
    <xf numFmtId="0" fontId="1" fillId="0" borderId="0" xfId="2" applyFont="1" applyFill="1" applyAlignment="1" applyProtection="1">
      <alignment horizontal="left"/>
    </xf>
    <xf numFmtId="0" fontId="8" fillId="0" borderId="0" xfId="2" applyFont="1" applyFill="1" applyAlignment="1" applyProtection="1">
      <alignment wrapText="1"/>
    </xf>
    <xf numFmtId="0" fontId="1" fillId="0" borderId="0" xfId="2" applyFont="1" applyFill="1" applyAlignment="1" applyProtection="1">
      <alignment wrapText="1"/>
    </xf>
    <xf numFmtId="0" fontId="1" fillId="0" borderId="0" xfId="2" applyFont="1" applyFill="1" applyAlignment="1" applyProtection="1">
      <alignment vertical="top" wrapText="1"/>
    </xf>
    <xf numFmtId="0" fontId="1" fillId="0" borderId="0" xfId="2" applyFont="1" applyFill="1" applyAlignment="1" applyProtection="1">
      <alignment horizontal="left" wrapText="1"/>
    </xf>
    <xf numFmtId="0" fontId="3" fillId="0" borderId="0" xfId="2" applyFont="1" applyFill="1" applyBorder="1" applyAlignment="1" applyProtection="1">
      <alignment vertical="center"/>
    </xf>
    <xf numFmtId="0" fontId="1" fillId="0" borderId="0" xfId="2" applyFont="1" applyFill="1" applyBorder="1" applyProtection="1"/>
    <xf numFmtId="0" fontId="1" fillId="0" borderId="0" xfId="2" applyFont="1" applyFill="1" applyBorder="1" applyAlignment="1" applyProtection="1">
      <alignment vertical="center"/>
    </xf>
    <xf numFmtId="0" fontId="5" fillId="0" borderId="0" xfId="2" applyFont="1" applyFill="1" applyBorder="1" applyAlignment="1" applyProtection="1">
      <alignment vertical="center"/>
    </xf>
    <xf numFmtId="0" fontId="1" fillId="0" borderId="0" xfId="2" applyFont="1" applyFill="1" applyAlignment="1" applyProtection="1">
      <alignment vertical="center"/>
    </xf>
    <xf numFmtId="0" fontId="1" fillId="0" borderId="0" xfId="2" applyFont="1" applyAlignment="1" applyProtection="1">
      <alignment vertical="center"/>
    </xf>
    <xf numFmtId="0" fontId="6" fillId="0" borderId="0" xfId="2" applyFont="1" applyFill="1" applyBorder="1" applyAlignment="1" applyProtection="1">
      <alignment vertical="center"/>
    </xf>
    <xf numFmtId="0" fontId="7" fillId="0" borderId="0" xfId="2" applyFont="1" applyFill="1" applyBorder="1" applyAlignment="1" applyProtection="1">
      <alignment vertical="center"/>
    </xf>
    <xf numFmtId="0" fontId="7" fillId="0" borderId="62" xfId="2" applyFont="1" applyFill="1" applyBorder="1" applyAlignment="1" applyProtection="1">
      <alignment vertical="center"/>
    </xf>
    <xf numFmtId="0" fontId="1" fillId="0" borderId="61" xfId="2" applyFont="1" applyFill="1" applyBorder="1" applyProtection="1"/>
    <xf numFmtId="0" fontId="1" fillId="0" borderId="0" xfId="2" applyFont="1" applyFill="1" applyBorder="1" applyAlignment="1" applyProtection="1">
      <alignment horizontal="right" vertical="center"/>
    </xf>
    <xf numFmtId="0" fontId="1" fillId="0" borderId="0" xfId="2" applyFont="1" applyFill="1" applyBorder="1" applyAlignment="1" applyProtection="1">
      <alignment horizontal="center" vertical="center"/>
    </xf>
    <xf numFmtId="0" fontId="1" fillId="0" borderId="0" xfId="2" applyFont="1" applyFill="1" applyBorder="1" applyAlignment="1" applyProtection="1">
      <alignment horizontal="right"/>
    </xf>
    <xf numFmtId="0" fontId="3" fillId="0" borderId="0" xfId="2" applyFont="1" applyFill="1" applyBorder="1" applyAlignment="1" applyProtection="1"/>
    <xf numFmtId="0" fontId="9" fillId="0" borderId="0" xfId="2" applyFont="1" applyFill="1" applyBorder="1" applyAlignment="1" applyProtection="1">
      <alignment vertical="center"/>
    </xf>
    <xf numFmtId="0" fontId="9" fillId="0" borderId="0" xfId="2" applyFont="1" applyFill="1" applyBorder="1" applyAlignment="1" applyProtection="1">
      <alignment horizontal="center" vertical="center"/>
    </xf>
    <xf numFmtId="0" fontId="8" fillId="0" borderId="0" xfId="2" applyFont="1" applyFill="1" applyBorder="1" applyProtection="1"/>
    <xf numFmtId="0" fontId="8" fillId="0" borderId="0" xfId="2" applyFont="1" applyFill="1" applyBorder="1" applyAlignment="1" applyProtection="1">
      <alignment vertical="top"/>
    </xf>
    <xf numFmtId="0" fontId="1" fillId="0" borderId="0" xfId="2" applyFont="1" applyFill="1" applyBorder="1" applyAlignment="1" applyProtection="1"/>
    <xf numFmtId="0" fontId="9" fillId="0" borderId="0" xfId="2" applyFont="1" applyFill="1" applyBorder="1" applyAlignment="1" applyProtection="1"/>
    <xf numFmtId="0" fontId="18" fillId="0" borderId="0" xfId="2" applyFont="1" applyFill="1" applyBorder="1" applyProtection="1"/>
    <xf numFmtId="0" fontId="3" fillId="0" borderId="0" xfId="2" applyFont="1" applyFill="1" applyAlignment="1" applyProtection="1">
      <alignment vertical="center"/>
    </xf>
    <xf numFmtId="0" fontId="1" fillId="0" borderId="0" xfId="2" applyFont="1" applyBorder="1" applyAlignment="1" applyProtection="1">
      <alignment vertical="center"/>
    </xf>
    <xf numFmtId="16" fontId="1" fillId="0" borderId="0" xfId="2" applyNumberFormat="1" applyFont="1" applyFill="1" applyBorder="1" applyAlignment="1" applyProtection="1">
      <alignment vertical="center" wrapText="1"/>
    </xf>
    <xf numFmtId="16" fontId="1" fillId="0" borderId="0" xfId="2" applyNumberFormat="1" applyFont="1" applyFill="1" applyBorder="1" applyAlignment="1" applyProtection="1">
      <alignment vertical="top" wrapText="1"/>
    </xf>
    <xf numFmtId="16" fontId="1" fillId="0" borderId="0" xfId="2" applyNumberFormat="1" applyFont="1" applyFill="1" applyProtection="1"/>
    <xf numFmtId="0" fontId="8" fillId="0" borderId="0" xfId="2" applyFont="1" applyFill="1" applyProtection="1"/>
    <xf numFmtId="0" fontId="7" fillId="0" borderId="0" xfId="2" applyFont="1" applyFill="1" applyAlignment="1" applyProtection="1">
      <alignment vertical="center"/>
    </xf>
    <xf numFmtId="0" fontId="10" fillId="0" borderId="0" xfId="2" applyFont="1" applyFill="1" applyAlignment="1" applyProtection="1"/>
    <xf numFmtId="0" fontId="1" fillId="0" borderId="0" xfId="2" applyFont="1" applyBorder="1" applyProtection="1"/>
    <xf numFmtId="0" fontId="1" fillId="0" borderId="0" xfId="0" applyFont="1" applyBorder="1" applyAlignment="1" applyProtection="1">
      <alignment horizontal="right"/>
    </xf>
    <xf numFmtId="0" fontId="1" fillId="0" borderId="0" xfId="0" applyFont="1" applyBorder="1" applyAlignment="1">
      <alignment horizontal="center"/>
    </xf>
    <xf numFmtId="0" fontId="1" fillId="3" borderId="0" xfId="2" applyFont="1" applyFill="1" applyBorder="1" applyAlignment="1" applyProtection="1">
      <alignment vertical="center"/>
    </xf>
    <xf numFmtId="49" fontId="1" fillId="3" borderId="0" xfId="2" applyNumberFormat="1" applyFont="1" applyFill="1" applyBorder="1" applyAlignment="1" applyProtection="1">
      <alignment vertical="center"/>
    </xf>
    <xf numFmtId="0" fontId="1"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xf>
    <xf numFmtId="0" fontId="3" fillId="0" borderId="0" xfId="0" applyFont="1" applyAlignment="1" applyProtection="1">
      <alignment vertical="center"/>
    </xf>
    <xf numFmtId="0" fontId="9" fillId="0" borderId="0" xfId="0" applyFont="1" applyAlignment="1" applyProtection="1">
      <alignment horizontal="right"/>
    </xf>
    <xf numFmtId="0" fontId="1" fillId="0" borderId="0" xfId="0" applyFont="1" applyFill="1" applyBorder="1" applyAlignment="1" applyProtection="1">
      <alignment vertical="center"/>
    </xf>
    <xf numFmtId="0" fontId="1" fillId="0" borderId="0" xfId="0" applyFont="1" applyFill="1" applyBorder="1" applyProtection="1"/>
    <xf numFmtId="0" fontId="3" fillId="0" borderId="0" xfId="0" applyFont="1" applyFill="1" applyBorder="1" applyAlignment="1" applyProtection="1">
      <alignment vertical="center"/>
    </xf>
    <xf numFmtId="14" fontId="8" fillId="0" borderId="0" xfId="0" applyNumberFormat="1" applyFont="1" applyBorder="1" applyAlignment="1" applyProtection="1"/>
    <xf numFmtId="0" fontId="2" fillId="0" borderId="0" xfId="0" applyFont="1" applyAlignment="1" applyProtection="1"/>
    <xf numFmtId="0" fontId="8" fillId="0" borderId="0" xfId="0" applyFont="1" applyAlignment="1" applyProtection="1">
      <alignment horizontal="right"/>
    </xf>
    <xf numFmtId="0" fontId="1" fillId="0" borderId="0" xfId="0" applyFont="1" applyAlignment="1" applyProtection="1">
      <alignment vertical="center"/>
    </xf>
    <xf numFmtId="0" fontId="1" fillId="0" borderId="0" xfId="0" applyFont="1" applyProtection="1"/>
    <xf numFmtId="0" fontId="11" fillId="0" borderId="0" xfId="0" applyFont="1" applyFill="1" applyBorder="1" applyAlignment="1" applyProtection="1">
      <alignment horizontal="center" vertical="center"/>
    </xf>
    <xf numFmtId="0" fontId="11" fillId="0" borderId="0" xfId="0" applyFont="1" applyFill="1" applyBorder="1" applyAlignment="1" applyProtection="1">
      <alignment vertical="center"/>
    </xf>
    <xf numFmtId="0" fontId="8" fillId="0" borderId="0" xfId="0" applyFont="1" applyFill="1" applyBorder="1" applyAlignment="1" applyProtection="1">
      <alignment vertical="center"/>
    </xf>
    <xf numFmtId="0"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0" fontId="1" fillId="0" borderId="0" xfId="0" applyFont="1" applyAlignment="1" applyProtection="1"/>
    <xf numFmtId="0" fontId="8" fillId="0" borderId="78" xfId="0" applyFont="1" applyFill="1" applyBorder="1" applyProtection="1"/>
    <xf numFmtId="0" fontId="8" fillId="0" borderId="79" xfId="0" applyFont="1" applyFill="1" applyBorder="1" applyProtection="1"/>
    <xf numFmtId="0" fontId="8" fillId="0" borderId="81" xfId="0" applyFont="1" applyFill="1" applyBorder="1" applyAlignment="1" applyProtection="1">
      <alignment horizontal="center"/>
    </xf>
    <xf numFmtId="0" fontId="8" fillId="0" borderId="82" xfId="0" applyFont="1" applyFill="1" applyBorder="1" applyAlignment="1" applyProtection="1">
      <alignment horizontal="center"/>
    </xf>
    <xf numFmtId="0" fontId="1" fillId="0" borderId="0" xfId="0" applyFont="1" applyFill="1" applyAlignment="1" applyProtection="1">
      <alignment vertical="center"/>
    </xf>
    <xf numFmtId="0" fontId="8" fillId="0" borderId="82" xfId="0" applyFont="1" applyFill="1" applyBorder="1" applyAlignment="1" applyProtection="1">
      <alignment horizontal="center" vertical="top"/>
    </xf>
    <xf numFmtId="0" fontId="8" fillId="0" borderId="85" xfId="0" applyFont="1" applyFill="1" applyBorder="1" applyProtection="1"/>
    <xf numFmtId="49" fontId="1" fillId="0" borderId="0" xfId="2" applyNumberFormat="1" applyFont="1" applyFill="1" applyBorder="1" applyAlignment="1" applyProtection="1">
      <alignment vertical="center"/>
    </xf>
    <xf numFmtId="0" fontId="12" fillId="0" borderId="0" xfId="0" applyFont="1" applyFill="1" applyBorder="1" applyAlignment="1" applyProtection="1">
      <alignment vertical="center"/>
    </xf>
    <xf numFmtId="0" fontId="8" fillId="0" borderId="0" xfId="0" applyFont="1" applyFill="1" applyBorder="1" applyAlignment="1">
      <alignment horizontal="center"/>
    </xf>
    <xf numFmtId="0" fontId="17" fillId="0" borderId="0" xfId="0" applyFont="1" applyFill="1" applyBorder="1" applyProtection="1"/>
    <xf numFmtId="4" fontId="1" fillId="0" borderId="0" xfId="2" applyNumberFormat="1" applyFont="1" applyFill="1" applyBorder="1" applyAlignment="1" applyProtection="1">
      <alignment vertical="center"/>
    </xf>
    <xf numFmtId="4" fontId="1" fillId="0" borderId="0" xfId="2" applyNumberFormat="1" applyFont="1" applyFill="1" applyBorder="1" applyAlignment="1" applyProtection="1">
      <alignment horizontal="center" vertical="center"/>
    </xf>
    <xf numFmtId="0" fontId="8" fillId="0" borderId="0" xfId="2" applyFont="1" applyFill="1" applyBorder="1" applyAlignment="1" applyProtection="1">
      <alignment horizontal="center" vertical="center"/>
    </xf>
    <xf numFmtId="4" fontId="8" fillId="0" borderId="0" xfId="2" applyNumberFormat="1" applyFont="1" applyFill="1" applyBorder="1" applyAlignment="1" applyProtection="1">
      <alignment horizontal="center" vertical="center"/>
    </xf>
    <xf numFmtId="169" fontId="1" fillId="0" borderId="0" xfId="2" applyNumberFormat="1" applyFont="1" applyFill="1" applyBorder="1" applyAlignment="1" applyProtection="1">
      <alignment vertical="center"/>
    </xf>
    <xf numFmtId="169" fontId="1" fillId="0" borderId="0" xfId="2" applyNumberFormat="1" applyFont="1" applyFill="1" applyBorder="1" applyProtection="1"/>
    <xf numFmtId="169" fontId="8" fillId="0" borderId="0" xfId="2" applyNumberFormat="1" applyFont="1" applyFill="1" applyBorder="1" applyAlignment="1" applyProtection="1">
      <alignment vertical="center"/>
    </xf>
    <xf numFmtId="169" fontId="8" fillId="0" borderId="0" xfId="2" applyNumberFormat="1" applyFont="1" applyFill="1" applyBorder="1" applyProtection="1"/>
    <xf numFmtId="169" fontId="8" fillId="0" borderId="87" xfId="2" applyNumberFormat="1" applyFont="1" applyFill="1" applyBorder="1" applyAlignment="1" applyProtection="1">
      <alignment vertical="center"/>
    </xf>
    <xf numFmtId="0" fontId="1" fillId="0" borderId="0" xfId="2" applyFont="1" applyFill="1" applyBorder="1" applyAlignment="1" applyProtection="1">
      <alignment horizontal="center"/>
    </xf>
    <xf numFmtId="0" fontId="1" fillId="0" borderId="0" xfId="2" applyFont="1" applyFill="1" applyBorder="1" applyAlignment="1" applyProtection="1">
      <alignment vertical="center" wrapText="1"/>
    </xf>
    <xf numFmtId="169" fontId="8" fillId="0" borderId="88" xfId="2" applyNumberFormat="1" applyFont="1" applyFill="1" applyBorder="1" applyAlignment="1" applyProtection="1">
      <alignment vertical="center"/>
    </xf>
    <xf numFmtId="1" fontId="22" fillId="0" borderId="66" xfId="2" applyNumberFormat="1" applyFont="1" applyFill="1" applyBorder="1" applyAlignment="1" applyProtection="1">
      <alignment horizontal="left" vertical="center"/>
      <protection locked="0"/>
    </xf>
    <xf numFmtId="4" fontId="8" fillId="0" borderId="0" xfId="2" applyNumberFormat="1" applyFont="1" applyFill="1" applyBorder="1" applyAlignment="1" applyProtection="1">
      <alignment vertical="center"/>
    </xf>
    <xf numFmtId="2" fontId="1" fillId="0" borderId="0" xfId="2" applyNumberFormat="1" applyFont="1" applyFill="1" applyBorder="1" applyAlignment="1" applyProtection="1">
      <alignment vertical="center"/>
    </xf>
    <xf numFmtId="0" fontId="1" fillId="3" borderId="0" xfId="0" applyFont="1" applyFill="1" applyBorder="1" applyAlignment="1" applyProtection="1">
      <alignment vertical="center"/>
    </xf>
    <xf numFmtId="0" fontId="1" fillId="0" borderId="0" xfId="0" applyNumberFormat="1" applyFont="1" applyAlignment="1" applyProtection="1"/>
    <xf numFmtId="0" fontId="3" fillId="0" borderId="0" xfId="2" applyFont="1" applyAlignment="1" applyProtection="1">
      <alignment vertical="center"/>
    </xf>
    <xf numFmtId="0" fontId="8" fillId="0" borderId="0" xfId="2" applyFont="1" applyFill="1" applyBorder="1" applyAlignment="1" applyProtection="1">
      <alignment vertical="center"/>
    </xf>
    <xf numFmtId="14" fontId="1" fillId="0" borderId="0" xfId="2" applyNumberFormat="1" applyFont="1" applyFill="1" applyBorder="1" applyAlignment="1" applyProtection="1">
      <alignment horizontal="center" vertical="center"/>
    </xf>
    <xf numFmtId="4" fontId="1" fillId="0" borderId="0" xfId="2" applyNumberFormat="1" applyFont="1" applyFill="1" applyBorder="1" applyProtection="1"/>
    <xf numFmtId="0" fontId="8" fillId="0" borderId="27" xfId="2" applyFont="1" applyFill="1" applyBorder="1" applyAlignment="1" applyProtection="1">
      <alignment vertical="center"/>
    </xf>
    <xf numFmtId="0" fontId="22" fillId="0" borderId="0" xfId="2" applyFont="1" applyFill="1" applyBorder="1" applyAlignment="1" applyProtection="1">
      <alignment horizontal="left" vertical="center"/>
    </xf>
    <xf numFmtId="0" fontId="8" fillId="0" borderId="0" xfId="2" applyFont="1" applyFill="1" applyBorder="1" applyAlignment="1" applyProtection="1">
      <alignment horizontal="right" vertical="center"/>
    </xf>
    <xf numFmtId="169" fontId="8" fillId="0" borderId="0" xfId="2" applyNumberFormat="1" applyFont="1" applyFill="1" applyBorder="1" applyAlignment="1" applyProtection="1">
      <alignment horizontal="right" vertical="center"/>
    </xf>
    <xf numFmtId="4" fontId="1" fillId="0" borderId="0" xfId="2" applyNumberFormat="1" applyFont="1" applyFill="1" applyBorder="1" applyAlignment="1" applyProtection="1">
      <alignment horizontal="right" vertical="center"/>
    </xf>
    <xf numFmtId="169" fontId="8" fillId="0" borderId="88" xfId="2" applyNumberFormat="1" applyFont="1" applyFill="1" applyBorder="1" applyAlignment="1" applyProtection="1">
      <alignment horizontal="right" vertical="center"/>
    </xf>
    <xf numFmtId="1" fontId="1" fillId="0" borderId="0" xfId="2" applyNumberFormat="1" applyFont="1" applyFill="1" applyBorder="1" applyAlignment="1" applyProtection="1">
      <alignment horizontal="center" vertical="center"/>
    </xf>
    <xf numFmtId="169" fontId="8" fillId="0" borderId="0" xfId="2" applyNumberFormat="1" applyFont="1" applyFill="1" applyBorder="1" applyAlignment="1" applyProtection="1">
      <alignment horizontal="center" vertical="center"/>
    </xf>
    <xf numFmtId="4" fontId="8" fillId="0" borderId="87" xfId="2" applyNumberFormat="1" applyFont="1" applyFill="1" applyBorder="1" applyAlignment="1" applyProtection="1">
      <alignment vertical="center"/>
    </xf>
    <xf numFmtId="0" fontId="7" fillId="0" borderId="0" xfId="0" applyFont="1" applyBorder="1" applyProtection="1"/>
    <xf numFmtId="0" fontId="22" fillId="3" borderId="80" xfId="0" applyFont="1" applyFill="1" applyBorder="1" applyAlignment="1" applyProtection="1">
      <alignment horizontal="left" vertical="center"/>
      <protection locked="0"/>
    </xf>
    <xf numFmtId="2" fontId="22" fillId="0" borderId="66" xfId="2" applyNumberFormat="1" applyFont="1" applyFill="1" applyBorder="1" applyAlignment="1" applyProtection="1">
      <alignment horizontal="left" vertical="center"/>
      <protection locked="0"/>
    </xf>
    <xf numFmtId="0" fontId="19" fillId="0" borderId="0" xfId="2" applyFont="1" applyAlignment="1" applyProtection="1">
      <alignment horizontal="left" vertical="center" indent="5"/>
    </xf>
    <xf numFmtId="0" fontId="23" fillId="0" borderId="0" xfId="2" applyFont="1" applyAlignment="1" applyProtection="1">
      <alignment horizontal="left" vertical="center" indent="8"/>
    </xf>
    <xf numFmtId="14" fontId="22" fillId="0" borderId="66" xfId="2" applyNumberFormat="1" applyFont="1" applyFill="1" applyBorder="1" applyAlignment="1" applyProtection="1">
      <alignment horizontal="left"/>
      <protection locked="0"/>
    </xf>
    <xf numFmtId="0" fontId="9" fillId="2" borderId="0" xfId="0" applyFont="1" applyFill="1" applyBorder="1" applyAlignment="1"/>
    <xf numFmtId="0" fontId="1" fillId="0" borderId="0" xfId="2" applyFont="1" applyFill="1" applyBorder="1" applyAlignment="1" applyProtection="1">
      <alignment horizontal="left" vertical="center"/>
    </xf>
    <xf numFmtId="0" fontId="1" fillId="0" borderId="0" xfId="0" applyFont="1" applyFill="1" applyBorder="1" applyAlignment="1" applyProtection="1">
      <alignment horizontal="center" vertical="center"/>
    </xf>
    <xf numFmtId="0" fontId="2" fillId="3" borderId="13" xfId="0" applyFont="1" applyFill="1" applyBorder="1" applyProtection="1">
      <protection locked="0"/>
    </xf>
    <xf numFmtId="167" fontId="2" fillId="0" borderId="18" xfId="0" applyNumberFormat="1" applyFont="1" applyFill="1" applyBorder="1" applyProtection="1">
      <protection locked="0"/>
    </xf>
    <xf numFmtId="164" fontId="2" fillId="0" borderId="18" xfId="0" applyNumberFormat="1" applyFont="1" applyFill="1" applyBorder="1" applyProtection="1">
      <protection locked="0"/>
    </xf>
    <xf numFmtId="0" fontId="8" fillId="11" borderId="19" xfId="0" applyFont="1" applyFill="1" applyBorder="1" applyAlignment="1" applyProtection="1">
      <alignment vertical="center"/>
      <protection locked="0"/>
    </xf>
    <xf numFmtId="167" fontId="2" fillId="11" borderId="18" xfId="0" applyNumberFormat="1" applyFont="1" applyFill="1" applyBorder="1" applyProtection="1">
      <protection locked="0"/>
    </xf>
    <xf numFmtId="167" fontId="2" fillId="11" borderId="19" xfId="0" applyNumberFormat="1" applyFont="1" applyFill="1" applyBorder="1" applyProtection="1">
      <protection locked="0"/>
    </xf>
    <xf numFmtId="4" fontId="2" fillId="11" borderId="41" xfId="0" applyNumberFormat="1" applyFont="1" applyFill="1" applyBorder="1" applyAlignment="1" applyProtection="1">
      <alignment horizontal="right"/>
      <protection locked="0"/>
    </xf>
    <xf numFmtId="0" fontId="2" fillId="0" borderId="0" xfId="0" applyFont="1" applyProtection="1">
      <protection locked="0"/>
    </xf>
    <xf numFmtId="0" fontId="2" fillId="0" borderId="0" xfId="0" applyFont="1" applyAlignment="1" applyProtection="1">
      <alignment horizontal="center" textRotation="180"/>
      <protection locked="0"/>
    </xf>
    <xf numFmtId="0" fontId="2" fillId="0" borderId="0" xfId="0" applyFont="1" applyAlignment="1" applyProtection="1">
      <alignment horizontal="center" vertical="center" textRotation="180"/>
      <protection locked="0"/>
    </xf>
    <xf numFmtId="0" fontId="2" fillId="2" borderId="35" xfId="0" applyFont="1" applyFill="1" applyBorder="1" applyProtection="1">
      <protection locked="0"/>
    </xf>
    <xf numFmtId="49" fontId="8" fillId="11" borderId="54" xfId="0" applyNumberFormat="1" applyFont="1" applyFill="1" applyBorder="1" applyAlignment="1" applyProtection="1">
      <alignment horizontal="center" vertical="center" wrapText="1"/>
      <protection locked="0"/>
    </xf>
    <xf numFmtId="0" fontId="2" fillId="2" borderId="34" xfId="0" applyFont="1" applyFill="1" applyBorder="1" applyAlignment="1" applyProtection="1">
      <alignment vertical="center"/>
      <protection locked="0"/>
    </xf>
    <xf numFmtId="0" fontId="2" fillId="0" borderId="0" xfId="0" applyFont="1" applyAlignment="1" applyProtection="1">
      <alignment horizontal="center" textRotation="180"/>
    </xf>
    <xf numFmtId="0" fontId="2" fillId="0" borderId="0" xfId="0" applyFont="1" applyAlignment="1" applyProtection="1">
      <alignment horizontal="center" vertical="center" textRotation="180"/>
    </xf>
    <xf numFmtId="4" fontId="2" fillId="0" borderId="0" xfId="0" applyNumberFormat="1" applyFont="1" applyAlignment="1" applyProtection="1">
      <alignment horizontal="center"/>
    </xf>
    <xf numFmtId="0" fontId="5" fillId="0" borderId="0" xfId="2" applyFont="1" applyFill="1" applyBorder="1" applyProtection="1"/>
    <xf numFmtId="14" fontId="22" fillId="0" borderId="66" xfId="2" applyNumberFormat="1" applyFont="1" applyFill="1" applyBorder="1" applyAlignment="1" applyProtection="1">
      <alignment horizontal="left" vertical="center"/>
      <protection locked="0"/>
    </xf>
    <xf numFmtId="14" fontId="1" fillId="0" borderId="0" xfId="2" applyNumberFormat="1" applyFont="1" applyFill="1" applyBorder="1" applyAlignment="1" applyProtection="1">
      <alignment horizontal="left" vertical="center"/>
    </xf>
    <xf numFmtId="49" fontId="1" fillId="0" borderId="0" xfId="2" applyNumberFormat="1" applyFont="1" applyFill="1" applyBorder="1" applyAlignment="1" applyProtection="1">
      <alignment horizontal="left" vertical="center"/>
    </xf>
    <xf numFmtId="0" fontId="5" fillId="0" borderId="61" xfId="2" applyFont="1" applyFill="1" applyBorder="1" applyAlignment="1" applyProtection="1">
      <alignment vertical="center"/>
    </xf>
    <xf numFmtId="0" fontId="25" fillId="0" borderId="0" xfId="2" applyFont="1" applyFill="1" applyBorder="1" applyAlignment="1" applyProtection="1">
      <alignment horizontal="left"/>
    </xf>
    <xf numFmtId="0" fontId="1" fillId="0" borderId="0" xfId="0" applyFont="1" applyBorder="1" applyProtection="1"/>
    <xf numFmtId="0" fontId="1" fillId="0" borderId="0" xfId="0" applyFont="1" applyFill="1" applyProtection="1"/>
    <xf numFmtId="0" fontId="1" fillId="0" borderId="0" xfId="0" applyFont="1" applyFill="1" applyBorder="1" applyAlignment="1" applyProtection="1">
      <alignment horizontal="right" vertical="center"/>
    </xf>
    <xf numFmtId="49" fontId="5" fillId="0" borderId="0" xfId="0" applyNumberFormat="1" applyFont="1" applyFill="1" applyBorder="1" applyAlignment="1" applyProtection="1">
      <alignment horizontal="left" vertical="center"/>
    </xf>
    <xf numFmtId="49" fontId="1" fillId="0" borderId="0" xfId="0" applyNumberFormat="1" applyFont="1" applyFill="1" applyBorder="1" applyAlignment="1" applyProtection="1">
      <alignment vertical="center"/>
    </xf>
    <xf numFmtId="14" fontId="5" fillId="0" borderId="0" xfId="0" applyNumberFormat="1" applyFont="1" applyFill="1" applyBorder="1" applyAlignment="1" applyProtection="1">
      <alignment horizontal="left" vertical="center"/>
    </xf>
    <xf numFmtId="49" fontId="5" fillId="0" borderId="0" xfId="0" applyNumberFormat="1" applyFont="1" applyFill="1" applyBorder="1" applyAlignment="1" applyProtection="1">
      <alignment horizontal="left"/>
    </xf>
    <xf numFmtId="0" fontId="1" fillId="0" borderId="0" xfId="0" applyFont="1" applyFill="1" applyBorder="1" applyAlignment="1" applyProtection="1"/>
    <xf numFmtId="0" fontId="1" fillId="0" borderId="0" xfId="0" applyFont="1" applyAlignment="1" applyProtection="1">
      <alignment horizontal="left" vertical="center"/>
    </xf>
    <xf numFmtId="0" fontId="1" fillId="3" borderId="0" xfId="0" applyFont="1" applyFill="1" applyBorder="1" applyAlignment="1" applyProtection="1">
      <alignment horizontal="center" vertical="center"/>
    </xf>
    <xf numFmtId="0" fontId="1" fillId="0" borderId="0" xfId="0" applyFont="1" applyAlignment="1" applyProtection="1">
      <alignment horizontal="left"/>
    </xf>
    <xf numFmtId="0" fontId="1" fillId="0" borderId="0" xfId="0" applyFont="1" applyFill="1" applyAlignment="1" applyProtection="1">
      <alignment horizontal="center"/>
    </xf>
    <xf numFmtId="0" fontId="1" fillId="0" borderId="0" xfId="0" applyNumberFormat="1" applyFont="1" applyFill="1" applyBorder="1" applyAlignment="1" applyProtection="1">
      <alignment vertical="center"/>
    </xf>
    <xf numFmtId="0" fontId="1" fillId="0" borderId="0" xfId="0" applyFont="1" applyFill="1" applyBorder="1" applyAlignment="1" applyProtection="1">
      <alignment horizontal="left" vertical="center"/>
    </xf>
    <xf numFmtId="0" fontId="1" fillId="0" borderId="70" xfId="0" applyFont="1" applyFill="1" applyBorder="1" applyProtection="1"/>
    <xf numFmtId="0" fontId="1" fillId="0" borderId="71" xfId="0" applyFont="1" applyFill="1" applyBorder="1" applyProtection="1"/>
    <xf numFmtId="0" fontId="1" fillId="0" borderId="62" xfId="0" applyFont="1" applyFill="1" applyBorder="1" applyProtection="1"/>
    <xf numFmtId="0" fontId="1" fillId="0" borderId="82" xfId="0" applyFont="1" applyFill="1" applyBorder="1" applyAlignment="1" applyProtection="1">
      <alignment horizontal="center"/>
    </xf>
    <xf numFmtId="0" fontId="1" fillId="0" borderId="79" xfId="0" applyFont="1" applyFill="1" applyBorder="1" applyProtection="1"/>
    <xf numFmtId="0" fontId="1" fillId="0" borderId="86" xfId="0" applyFont="1" applyFill="1" applyBorder="1" applyAlignment="1" applyProtection="1">
      <alignment vertical="top"/>
    </xf>
    <xf numFmtId="0" fontId="1" fillId="0" borderId="0" xfId="0" applyFont="1" applyFill="1" applyBorder="1" applyAlignment="1" applyProtection="1">
      <alignment vertical="top"/>
    </xf>
    <xf numFmtId="0" fontId="1" fillId="0" borderId="75" xfId="0" applyFont="1" applyFill="1" applyBorder="1" applyAlignment="1" applyProtection="1">
      <alignment vertical="top"/>
    </xf>
    <xf numFmtId="0" fontId="1" fillId="0" borderId="64" xfId="0" applyFont="1" applyFill="1" applyBorder="1" applyAlignment="1" applyProtection="1">
      <alignment vertical="top"/>
    </xf>
    <xf numFmtId="0" fontId="1" fillId="0" borderId="64" xfId="0" applyFont="1" applyFill="1" applyBorder="1" applyProtection="1"/>
    <xf numFmtId="0" fontId="1" fillId="0" borderId="65" xfId="0" applyFont="1" applyFill="1" applyBorder="1" applyProtection="1"/>
    <xf numFmtId="0" fontId="1" fillId="0" borderId="0" xfId="2" applyNumberFormat="1" applyFont="1" applyFill="1" applyBorder="1" applyAlignment="1" applyProtection="1">
      <alignment horizontal="left" vertical="center"/>
    </xf>
    <xf numFmtId="14" fontId="5" fillId="3" borderId="0" xfId="2" applyNumberFormat="1" applyFont="1" applyFill="1" applyBorder="1" applyAlignment="1" applyProtection="1">
      <alignment horizontal="left" vertical="center"/>
    </xf>
    <xf numFmtId="49" fontId="5" fillId="0" borderId="0" xfId="2" applyNumberFormat="1" applyFont="1" applyFill="1" applyBorder="1" applyAlignment="1" applyProtection="1">
      <alignment horizontal="left" vertical="center"/>
    </xf>
    <xf numFmtId="49" fontId="5" fillId="3" borderId="0" xfId="2" applyNumberFormat="1" applyFont="1" applyFill="1" applyBorder="1" applyAlignment="1" applyProtection="1">
      <alignment horizontal="left" vertical="center"/>
    </xf>
    <xf numFmtId="49" fontId="1" fillId="0" borderId="0" xfId="2" applyNumberFormat="1" applyFont="1" applyFill="1" applyBorder="1" applyAlignment="1" applyProtection="1"/>
    <xf numFmtId="0" fontId="1" fillId="0" borderId="0" xfId="2" applyFont="1" applyFill="1" applyBorder="1" applyAlignment="1" applyProtection="1">
      <alignment horizontal="left"/>
    </xf>
    <xf numFmtId="14" fontId="1" fillId="0" borderId="0" xfId="2" applyNumberFormat="1" applyFont="1" applyFill="1" applyBorder="1" applyAlignment="1" applyProtection="1">
      <alignment vertical="center"/>
    </xf>
    <xf numFmtId="2" fontId="1" fillId="0" borderId="0" xfId="2" applyNumberFormat="1" applyFont="1" applyFill="1" applyBorder="1" applyProtection="1"/>
    <xf numFmtId="168" fontId="1" fillId="0" borderId="0" xfId="2" applyNumberFormat="1" applyFont="1" applyFill="1" applyBorder="1" applyAlignment="1" applyProtection="1">
      <alignment vertical="center"/>
    </xf>
    <xf numFmtId="2" fontId="1" fillId="0" borderId="0" xfId="2" applyNumberFormat="1" applyFont="1" applyFill="1" applyBorder="1" applyAlignment="1" applyProtection="1">
      <alignment horizontal="center" vertical="center"/>
    </xf>
    <xf numFmtId="1" fontId="1" fillId="0" borderId="0" xfId="2" applyNumberFormat="1" applyFont="1" applyFill="1" applyBorder="1" applyAlignment="1" applyProtection="1">
      <alignment vertical="center"/>
    </xf>
    <xf numFmtId="2" fontId="1" fillId="0" borderId="0" xfId="2" applyNumberFormat="1" applyFont="1" applyFill="1" applyBorder="1" applyAlignment="1" applyProtection="1">
      <alignment horizontal="left" vertical="center"/>
    </xf>
    <xf numFmtId="0" fontId="1" fillId="0" borderId="0" xfId="0" applyFont="1" applyFill="1" applyBorder="1" applyAlignment="1" applyProtection="1">
      <alignment horizontal="center" vertical="center"/>
    </xf>
    <xf numFmtId="0" fontId="22" fillId="0" borderId="0" xfId="0" applyFont="1" applyFill="1" applyBorder="1" applyAlignment="1" applyProtection="1">
      <alignment horizontal="left"/>
    </xf>
    <xf numFmtId="0" fontId="8" fillId="0" borderId="0" xfId="0" applyFont="1" applyAlignment="1" applyProtection="1">
      <alignment vertical="center"/>
    </xf>
    <xf numFmtId="0" fontId="26" fillId="0" borderId="0" xfId="0" applyFont="1" applyAlignment="1" applyProtection="1">
      <alignment horizontal="left" vertical="center"/>
    </xf>
    <xf numFmtId="0" fontId="8" fillId="0" borderId="0" xfId="0" applyFont="1" applyAlignment="1" applyProtection="1">
      <alignment horizontal="left"/>
    </xf>
    <xf numFmtId="0" fontId="8" fillId="0" borderId="0" xfId="0" applyFont="1" applyFill="1" applyAlignment="1" applyProtection="1">
      <alignment horizontal="left"/>
    </xf>
    <xf numFmtId="0" fontId="1" fillId="0" borderId="0" xfId="0" applyFont="1" applyBorder="1" applyAlignment="1" applyProtection="1">
      <alignment vertical="center"/>
    </xf>
    <xf numFmtId="0" fontId="22" fillId="0" borderId="0" xfId="0" applyFont="1" applyBorder="1" applyAlignment="1" applyProtection="1">
      <alignment horizontal="left" vertical="center"/>
    </xf>
    <xf numFmtId="0" fontId="27" fillId="0" borderId="0" xfId="0" applyFont="1" applyProtection="1"/>
    <xf numFmtId="2" fontId="22" fillId="0" borderId="66" xfId="0" applyNumberFormat="1" applyFont="1" applyBorder="1" applyAlignment="1" applyProtection="1">
      <alignment horizontal="left" vertical="center"/>
      <protection locked="0"/>
    </xf>
    <xf numFmtId="0" fontId="22" fillId="3" borderId="0" xfId="0" applyFont="1" applyFill="1" applyBorder="1" applyAlignment="1" applyProtection="1">
      <alignment horizontal="left" vertical="center"/>
      <protection locked="0"/>
    </xf>
    <xf numFmtId="0" fontId="27" fillId="0" borderId="0" xfId="0" applyFont="1" applyAlignment="1" applyProtection="1">
      <alignment wrapText="1"/>
    </xf>
    <xf numFmtId="0" fontId="22" fillId="3" borderId="67" xfId="0" applyFont="1" applyFill="1" applyBorder="1" applyAlignment="1" applyProtection="1">
      <alignment horizontal="left" vertical="center"/>
      <protection locked="0"/>
    </xf>
    <xf numFmtId="0" fontId="22" fillId="3" borderId="72" xfId="0" applyFont="1" applyFill="1" applyBorder="1" applyAlignment="1" applyProtection="1">
      <alignment horizontal="center" vertical="center"/>
      <protection locked="0"/>
    </xf>
    <xf numFmtId="0" fontId="22" fillId="0" borderId="66" xfId="2" applyFont="1" applyFill="1" applyBorder="1" applyAlignment="1" applyProtection="1">
      <alignment horizontal="left" vertical="center"/>
      <protection locked="0"/>
    </xf>
    <xf numFmtId="4" fontId="22" fillId="0" borderId="66" xfId="2" applyNumberFormat="1" applyFont="1" applyFill="1" applyBorder="1" applyAlignment="1" applyProtection="1">
      <alignment horizontal="right" vertical="center"/>
      <protection locked="0"/>
    </xf>
    <xf numFmtId="2" fontId="22" fillId="0" borderId="66" xfId="2" applyNumberFormat="1" applyFont="1" applyFill="1" applyBorder="1" applyAlignment="1" applyProtection="1">
      <alignment horizontal="right" vertical="center"/>
      <protection locked="0"/>
    </xf>
    <xf numFmtId="2" fontId="22" fillId="0" borderId="65" xfId="2" applyNumberFormat="1" applyFont="1" applyFill="1" applyBorder="1" applyAlignment="1" applyProtection="1">
      <alignment horizontal="right" vertical="center"/>
      <protection locked="0"/>
    </xf>
    <xf numFmtId="2" fontId="22" fillId="0" borderId="83" xfId="2" applyNumberFormat="1" applyFont="1" applyFill="1" applyBorder="1" applyAlignment="1" applyProtection="1">
      <alignment horizontal="right" vertical="center"/>
      <protection locked="0"/>
    </xf>
    <xf numFmtId="0" fontId="22" fillId="0" borderId="63" xfId="2" applyFont="1" applyFill="1" applyBorder="1" applyAlignment="1" applyProtection="1">
      <alignment horizontal="left"/>
      <protection locked="0"/>
    </xf>
    <xf numFmtId="0" fontId="22" fillId="0" borderId="64" xfId="2" applyFont="1" applyFill="1" applyBorder="1" applyAlignment="1" applyProtection="1">
      <alignment horizontal="left"/>
      <protection locked="0"/>
    </xf>
    <xf numFmtId="0" fontId="22" fillId="0" borderId="65" xfId="2" applyFont="1" applyFill="1" applyBorder="1" applyAlignment="1" applyProtection="1">
      <alignment horizontal="left"/>
      <protection locked="0"/>
    </xf>
    <xf numFmtId="0" fontId="1" fillId="0" borderId="0" xfId="2" applyFont="1" applyFill="1" applyAlignment="1" applyProtection="1">
      <alignment horizontal="center"/>
    </xf>
    <xf numFmtId="0" fontId="22" fillId="0" borderId="63" xfId="2" applyFont="1" applyFill="1" applyBorder="1" applyAlignment="1" applyProtection="1">
      <alignment horizontal="left" vertical="center"/>
      <protection locked="0"/>
    </xf>
    <xf numFmtId="0" fontId="22" fillId="0" borderId="64" xfId="2" applyFont="1" applyFill="1" applyBorder="1" applyAlignment="1" applyProtection="1">
      <alignment horizontal="left" vertical="center"/>
      <protection locked="0"/>
    </xf>
    <xf numFmtId="0" fontId="22" fillId="0" borderId="65" xfId="2" applyFont="1" applyFill="1" applyBorder="1" applyAlignment="1" applyProtection="1">
      <alignment horizontal="left" vertical="center"/>
      <protection locked="0"/>
    </xf>
    <xf numFmtId="0" fontId="20" fillId="0" borderId="61" xfId="2" applyFont="1" applyFill="1" applyBorder="1" applyAlignment="1" applyProtection="1">
      <alignment horizontal="left" vertical="center"/>
      <protection locked="0"/>
    </xf>
    <xf numFmtId="0" fontId="20" fillId="0" borderId="0" xfId="2" applyFont="1" applyFill="1" applyBorder="1" applyAlignment="1" applyProtection="1">
      <alignment horizontal="left" vertical="center"/>
      <protection locked="0"/>
    </xf>
    <xf numFmtId="0" fontId="20" fillId="0" borderId="62" xfId="2" applyFont="1" applyFill="1" applyBorder="1" applyAlignment="1" applyProtection="1">
      <alignment horizontal="left" vertical="center"/>
      <protection locked="0"/>
    </xf>
    <xf numFmtId="0" fontId="20" fillId="0" borderId="63" xfId="2" applyFont="1" applyFill="1" applyBorder="1" applyAlignment="1" applyProtection="1">
      <alignment horizontal="left" vertical="center"/>
      <protection locked="0"/>
    </xf>
    <xf numFmtId="0" fontId="20" fillId="0" borderId="64" xfId="2" applyFont="1" applyFill="1" applyBorder="1" applyAlignment="1" applyProtection="1">
      <alignment horizontal="left" vertical="center"/>
      <protection locked="0"/>
    </xf>
    <xf numFmtId="0" fontId="20" fillId="0" borderId="65" xfId="2" applyFont="1" applyFill="1" applyBorder="1" applyAlignment="1" applyProtection="1">
      <alignment horizontal="left" vertical="center"/>
      <protection locked="0"/>
    </xf>
    <xf numFmtId="0" fontId="1" fillId="0" borderId="0" xfId="2" applyFont="1" applyFill="1" applyBorder="1" applyAlignment="1" applyProtection="1">
      <alignment horizontal="left" vertical="center" wrapText="1"/>
    </xf>
    <xf numFmtId="0" fontId="22" fillId="0" borderId="63" xfId="3" applyFont="1" applyFill="1" applyBorder="1" applyAlignment="1" applyProtection="1">
      <alignment horizontal="left" vertical="center"/>
      <protection locked="0"/>
    </xf>
    <xf numFmtId="14" fontId="22" fillId="0" borderId="63" xfId="2" applyNumberFormat="1" applyFont="1" applyFill="1" applyBorder="1" applyAlignment="1" applyProtection="1">
      <alignment horizontal="left"/>
      <protection locked="0"/>
    </xf>
    <xf numFmtId="0" fontId="1" fillId="0" borderId="0" xfId="2" applyFont="1" applyFill="1" applyBorder="1" applyAlignment="1" applyProtection="1">
      <alignment horizontal="left" vertical="center"/>
    </xf>
    <xf numFmtId="0" fontId="8" fillId="0" borderId="0" xfId="2" applyFont="1" applyFill="1" applyBorder="1" applyAlignment="1" applyProtection="1">
      <alignment horizontal="left" vertical="center" wrapText="1"/>
    </xf>
    <xf numFmtId="0" fontId="8" fillId="0" borderId="0" xfId="2" applyFont="1" applyFill="1" applyBorder="1" applyAlignment="1" applyProtection="1">
      <alignment horizontal="left" vertical="center"/>
    </xf>
    <xf numFmtId="0" fontId="1" fillId="0" borderId="0" xfId="2" applyFont="1" applyFill="1" applyBorder="1" applyAlignment="1" applyProtection="1">
      <alignment horizontal="left" vertical="top" wrapText="1"/>
    </xf>
    <xf numFmtId="0" fontId="1" fillId="0" borderId="0" xfId="2" applyNumberFormat="1" applyFont="1" applyFill="1" applyBorder="1" applyAlignment="1" applyProtection="1">
      <alignment horizontal="left" vertical="top"/>
    </xf>
    <xf numFmtId="14" fontId="24" fillId="0" borderId="63" xfId="2" applyNumberFormat="1" applyFont="1" applyFill="1" applyBorder="1" applyAlignment="1" applyProtection="1">
      <alignment horizontal="left"/>
      <protection locked="0"/>
    </xf>
    <xf numFmtId="0" fontId="24" fillId="0" borderId="64" xfId="2" applyFont="1" applyFill="1" applyBorder="1" applyAlignment="1" applyProtection="1">
      <alignment horizontal="left"/>
      <protection locked="0"/>
    </xf>
    <xf numFmtId="0" fontId="24" fillId="0" borderId="65" xfId="2" applyFont="1" applyFill="1" applyBorder="1" applyAlignment="1" applyProtection="1">
      <alignment horizontal="left"/>
      <protection locked="0"/>
    </xf>
    <xf numFmtId="0" fontId="1" fillId="0" borderId="0" xfId="2" applyNumberFormat="1" applyFont="1" applyFill="1" applyBorder="1" applyAlignment="1" applyProtection="1">
      <alignment horizontal="left" vertical="center"/>
    </xf>
    <xf numFmtId="14" fontId="22" fillId="0" borderId="63" xfId="0" applyNumberFormat="1" applyFont="1" applyFill="1" applyBorder="1" applyAlignment="1" applyProtection="1">
      <alignment horizontal="left" vertical="center"/>
      <protection locked="0"/>
    </xf>
    <xf numFmtId="14" fontId="22" fillId="0" borderId="65" xfId="0" applyNumberFormat="1" applyFont="1" applyFill="1" applyBorder="1" applyAlignment="1" applyProtection="1">
      <alignment horizontal="left" vertical="center"/>
      <protection locked="0"/>
    </xf>
    <xf numFmtId="0" fontId="22" fillId="0" borderId="63" xfId="0" applyFont="1" applyFill="1" applyBorder="1" applyAlignment="1" applyProtection="1">
      <alignment horizontal="left" vertical="center"/>
      <protection locked="0"/>
    </xf>
    <xf numFmtId="0" fontId="22" fillId="0" borderId="64" xfId="0" applyFont="1" applyFill="1" applyBorder="1" applyAlignment="1" applyProtection="1">
      <alignment horizontal="left" vertical="center"/>
      <protection locked="0"/>
    </xf>
    <xf numFmtId="0" fontId="22" fillId="0" borderId="65" xfId="0" applyFont="1" applyFill="1" applyBorder="1" applyAlignment="1" applyProtection="1">
      <alignment horizontal="left" vertical="center"/>
      <protection locked="0"/>
    </xf>
    <xf numFmtId="49" fontId="22" fillId="0" borderId="63" xfId="0" applyNumberFormat="1" applyFont="1" applyFill="1" applyBorder="1" applyAlignment="1" applyProtection="1">
      <alignment horizontal="left" vertical="center"/>
      <protection locked="0"/>
    </xf>
    <xf numFmtId="49" fontId="22" fillId="0" borderId="64" xfId="0" applyNumberFormat="1" applyFont="1" applyFill="1" applyBorder="1" applyAlignment="1" applyProtection="1">
      <alignment horizontal="left" vertical="center"/>
      <protection locked="0"/>
    </xf>
    <xf numFmtId="49" fontId="22" fillId="0" borderId="65" xfId="0" applyNumberFormat="1" applyFont="1" applyFill="1" applyBorder="1" applyAlignment="1" applyProtection="1">
      <alignment horizontal="left" vertical="center"/>
      <protection locked="0"/>
    </xf>
    <xf numFmtId="0" fontId="22" fillId="0" borderId="63" xfId="0" applyFont="1" applyBorder="1" applyAlignment="1" applyProtection="1">
      <alignment horizontal="left" vertical="center"/>
      <protection locked="0"/>
    </xf>
    <xf numFmtId="0" fontId="22" fillId="0" borderId="64" xfId="0" applyFont="1" applyBorder="1" applyAlignment="1" applyProtection="1">
      <alignment horizontal="left" vertical="center"/>
      <protection locked="0"/>
    </xf>
    <xf numFmtId="0" fontId="22" fillId="0" borderId="65" xfId="0" applyFont="1" applyBorder="1" applyAlignment="1" applyProtection="1">
      <alignment horizontal="left" vertical="center"/>
      <protection locked="0"/>
    </xf>
    <xf numFmtId="0" fontId="22" fillId="3" borderId="72" xfId="0" applyFont="1" applyFill="1" applyBorder="1" applyAlignment="1" applyProtection="1">
      <alignment horizontal="left" vertical="center"/>
      <protection locked="0"/>
    </xf>
    <xf numFmtId="0" fontId="22" fillId="3" borderId="84" xfId="0" applyFont="1" applyFill="1" applyBorder="1" applyAlignment="1" applyProtection="1">
      <alignment horizontal="left" vertical="center"/>
      <protection locked="0"/>
    </xf>
    <xf numFmtId="0" fontId="22" fillId="3" borderId="73" xfId="0" applyFont="1" applyFill="1" applyBorder="1" applyAlignment="1" applyProtection="1">
      <alignment horizontal="left" vertical="center"/>
      <protection locked="0"/>
    </xf>
    <xf numFmtId="0" fontId="22" fillId="3" borderId="68" xfId="0" applyFont="1" applyFill="1" applyBorder="1" applyAlignment="1" applyProtection="1">
      <alignment horizontal="left" vertical="center"/>
      <protection locked="0"/>
    </xf>
    <xf numFmtId="0" fontId="22" fillId="3" borderId="74" xfId="0" applyFont="1" applyFill="1" applyBorder="1" applyAlignment="1" applyProtection="1">
      <alignment horizontal="left" vertical="center"/>
      <protection locked="0"/>
    </xf>
    <xf numFmtId="0" fontId="22" fillId="0" borderId="61" xfId="0" applyFont="1" applyFill="1" applyBorder="1" applyAlignment="1" applyProtection="1">
      <alignment horizontal="left" vertical="center" wrapText="1"/>
      <protection locked="0"/>
    </xf>
    <xf numFmtId="0" fontId="22" fillId="0" borderId="0" xfId="0" applyFont="1" applyFill="1" applyBorder="1" applyAlignment="1" applyProtection="1">
      <alignment horizontal="left" vertical="center" wrapText="1"/>
      <protection locked="0"/>
    </xf>
    <xf numFmtId="0" fontId="22" fillId="0" borderId="62" xfId="0" applyFont="1" applyFill="1" applyBorder="1" applyAlignment="1" applyProtection="1">
      <alignment horizontal="left" vertical="center" wrapText="1"/>
      <protection locked="0"/>
    </xf>
    <xf numFmtId="0" fontId="22" fillId="0" borderId="63" xfId="0" applyFont="1" applyFill="1" applyBorder="1" applyAlignment="1" applyProtection="1">
      <alignment horizontal="left" vertical="center" wrapText="1"/>
      <protection locked="0"/>
    </xf>
    <xf numFmtId="0" fontId="22" fillId="0" borderId="64" xfId="0" applyFont="1" applyFill="1" applyBorder="1" applyAlignment="1" applyProtection="1">
      <alignment horizontal="left" vertical="center" wrapText="1"/>
      <protection locked="0"/>
    </xf>
    <xf numFmtId="0" fontId="22" fillId="0" borderId="65"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center"/>
    </xf>
    <xf numFmtId="0" fontId="22" fillId="3" borderId="69" xfId="0" applyFont="1" applyFill="1" applyBorder="1" applyAlignment="1" applyProtection="1">
      <alignment horizontal="left" vertical="center"/>
      <protection locked="0"/>
    </xf>
    <xf numFmtId="0" fontId="5" fillId="0" borderId="0" xfId="0" applyFont="1" applyFill="1" applyBorder="1" applyAlignment="1" applyProtection="1">
      <alignment horizontal="center"/>
    </xf>
    <xf numFmtId="0" fontId="1" fillId="0" borderId="0" xfId="0" applyFont="1" applyFill="1" applyBorder="1" applyAlignment="1" applyProtection="1">
      <alignment horizontal="center" vertical="center"/>
    </xf>
    <xf numFmtId="0" fontId="22" fillId="3" borderId="77" xfId="0" applyFont="1" applyFill="1" applyBorder="1" applyAlignment="1" applyProtection="1">
      <alignment horizontal="left" vertical="center"/>
      <protection locked="0"/>
    </xf>
    <xf numFmtId="0" fontId="22" fillId="3" borderId="83" xfId="0" applyFont="1" applyFill="1" applyBorder="1" applyAlignment="1" applyProtection="1">
      <alignment horizontal="left" vertical="center"/>
      <protection locked="0"/>
    </xf>
    <xf numFmtId="0" fontId="22" fillId="3" borderId="75" xfId="0" applyFont="1" applyFill="1" applyBorder="1" applyAlignment="1" applyProtection="1">
      <alignment horizontal="left" vertical="center"/>
      <protection locked="0"/>
    </xf>
    <xf numFmtId="0" fontId="22" fillId="3" borderId="64" xfId="0" applyFont="1" applyFill="1" applyBorder="1" applyAlignment="1" applyProtection="1">
      <alignment horizontal="left" vertical="center"/>
      <protection locked="0"/>
    </xf>
    <xf numFmtId="0" fontId="22" fillId="3" borderId="76" xfId="0" applyFont="1" applyFill="1" applyBorder="1" applyAlignment="1" applyProtection="1">
      <alignment horizontal="left" vertical="center"/>
      <protection locked="0"/>
    </xf>
    <xf numFmtId="0" fontId="1" fillId="0" borderId="0" xfId="2" applyFont="1" applyFill="1" applyBorder="1" applyAlignment="1" applyProtection="1">
      <alignment horizontal="center" vertical="center" wrapText="1"/>
    </xf>
    <xf numFmtId="0" fontId="22" fillId="0" borderId="76" xfId="2" applyFont="1" applyFill="1" applyBorder="1" applyAlignment="1" applyProtection="1">
      <alignment horizontal="left" vertical="center"/>
      <protection locked="0"/>
    </xf>
    <xf numFmtId="49" fontId="22" fillId="3" borderId="63" xfId="2" applyNumberFormat="1" applyFont="1" applyFill="1" applyBorder="1" applyAlignment="1" applyProtection="1">
      <alignment horizontal="left" vertical="center"/>
      <protection locked="0"/>
    </xf>
    <xf numFmtId="49" fontId="22" fillId="3" borderId="65" xfId="2" applyNumberFormat="1" applyFont="1" applyFill="1" applyBorder="1" applyAlignment="1" applyProtection="1">
      <alignment horizontal="left" vertical="center"/>
      <protection locked="0"/>
    </xf>
    <xf numFmtId="0" fontId="22" fillId="0" borderId="63" xfId="2" applyFont="1" applyBorder="1" applyAlignment="1" applyProtection="1">
      <alignment horizontal="left" vertical="center"/>
      <protection locked="0"/>
    </xf>
    <xf numFmtId="0" fontId="22" fillId="0" borderId="65" xfId="2" applyFont="1" applyBorder="1" applyAlignment="1" applyProtection="1">
      <alignment horizontal="left" vertical="center"/>
      <protection locked="0"/>
    </xf>
    <xf numFmtId="14" fontId="22" fillId="0" borderId="63" xfId="2" applyNumberFormat="1" applyFont="1" applyFill="1" applyBorder="1" applyAlignment="1" applyProtection="1">
      <alignment horizontal="left" vertical="center"/>
      <protection locked="0"/>
    </xf>
    <xf numFmtId="14" fontId="22" fillId="0" borderId="65" xfId="2" applyNumberFormat="1" applyFont="1" applyFill="1" applyBorder="1" applyAlignment="1" applyProtection="1">
      <alignment horizontal="left" vertical="center"/>
      <protection locked="0"/>
    </xf>
    <xf numFmtId="2" fontId="22" fillId="0" borderId="63" xfId="2" applyNumberFormat="1" applyFont="1" applyFill="1" applyBorder="1" applyAlignment="1" applyProtection="1">
      <alignment horizontal="left" vertical="center"/>
      <protection locked="0"/>
    </xf>
    <xf numFmtId="2" fontId="22" fillId="0" borderId="65" xfId="2" applyNumberFormat="1" applyFont="1" applyFill="1" applyBorder="1" applyAlignment="1" applyProtection="1">
      <alignment horizontal="left" vertical="center"/>
      <protection locked="0"/>
    </xf>
    <xf numFmtId="0" fontId="22" fillId="0" borderId="63" xfId="0" applyFont="1" applyBorder="1" applyAlignment="1" applyProtection="1">
      <alignment horizontal="left"/>
      <protection locked="0"/>
    </xf>
    <xf numFmtId="0" fontId="22" fillId="0" borderId="64" xfId="0" applyFont="1" applyBorder="1" applyAlignment="1" applyProtection="1">
      <alignment horizontal="left"/>
      <protection locked="0"/>
    </xf>
    <xf numFmtId="0" fontId="22" fillId="0" borderId="65" xfId="0" applyFont="1" applyBorder="1" applyAlignment="1" applyProtection="1">
      <alignment horizontal="left"/>
      <protection locked="0"/>
    </xf>
    <xf numFmtId="0" fontId="22" fillId="0" borderId="67" xfId="2" applyNumberFormat="1" applyFont="1" applyFill="1" applyBorder="1" applyAlignment="1" applyProtection="1">
      <alignment horizontal="left" vertical="center"/>
      <protection locked="0"/>
    </xf>
    <xf numFmtId="0" fontId="22" fillId="0" borderId="74" xfId="2" applyNumberFormat="1" applyFont="1" applyFill="1" applyBorder="1" applyAlignment="1" applyProtection="1">
      <alignment horizontal="left" vertical="center"/>
      <protection locked="0"/>
    </xf>
    <xf numFmtId="0" fontId="22" fillId="0" borderId="80" xfId="2" applyNumberFormat="1" applyFont="1" applyFill="1" applyBorder="1" applyAlignment="1" applyProtection="1">
      <alignment horizontal="left" vertical="center"/>
      <protection locked="0"/>
    </xf>
    <xf numFmtId="0" fontId="22" fillId="0" borderId="72" xfId="2" applyNumberFormat="1" applyFont="1" applyFill="1" applyBorder="1" applyAlignment="1" applyProtection="1">
      <alignment horizontal="left" vertical="center"/>
      <protection locked="0"/>
    </xf>
    <xf numFmtId="0" fontId="22" fillId="0" borderId="73" xfId="2" applyFont="1" applyFill="1" applyBorder="1" applyAlignment="1" applyProtection="1">
      <alignment horizontal="left" vertical="center"/>
      <protection locked="0"/>
    </xf>
    <xf numFmtId="0" fontId="22" fillId="0" borderId="68" xfId="2" applyFont="1" applyFill="1" applyBorder="1" applyAlignment="1" applyProtection="1">
      <alignment horizontal="left" vertical="center"/>
      <protection locked="0"/>
    </xf>
    <xf numFmtId="0" fontId="22" fillId="0" borderId="69" xfId="2" applyFont="1" applyFill="1" applyBorder="1" applyAlignment="1" applyProtection="1">
      <alignment horizontal="left" vertical="center"/>
      <protection locked="0"/>
    </xf>
    <xf numFmtId="0" fontId="22" fillId="0" borderId="72" xfId="2" applyFont="1" applyFill="1" applyBorder="1" applyAlignment="1" applyProtection="1">
      <alignment horizontal="left" vertical="center"/>
      <protection locked="0"/>
    </xf>
    <xf numFmtId="0" fontId="22" fillId="0" borderId="84" xfId="2" applyFont="1" applyFill="1" applyBorder="1" applyAlignment="1" applyProtection="1">
      <alignment horizontal="left" vertical="center"/>
      <protection locked="0"/>
    </xf>
    <xf numFmtId="0" fontId="22" fillId="0" borderId="89" xfId="2" applyFont="1" applyFill="1" applyBorder="1" applyAlignment="1" applyProtection="1">
      <alignment horizontal="left" vertical="center"/>
      <protection locked="0"/>
    </xf>
    <xf numFmtId="0" fontId="22" fillId="0" borderId="77" xfId="2" applyFont="1" applyFill="1" applyBorder="1" applyAlignment="1" applyProtection="1">
      <alignment horizontal="left" vertical="center"/>
      <protection locked="0"/>
    </xf>
    <xf numFmtId="0" fontId="22" fillId="0" borderId="0" xfId="0" applyFont="1" applyFill="1" applyBorder="1" applyAlignment="1" applyProtection="1">
      <alignment horizontal="left"/>
    </xf>
    <xf numFmtId="0" fontId="22" fillId="0" borderId="0" xfId="0" applyFont="1" applyFill="1" applyBorder="1" applyAlignment="1" applyProtection="1">
      <alignment horizontal="left" vertical="center"/>
    </xf>
    <xf numFmtId="4" fontId="4" fillId="3" borderId="28" xfId="0" applyNumberFormat="1" applyFont="1" applyFill="1" applyBorder="1" applyAlignment="1" applyProtection="1">
      <alignment horizontal="center" vertical="center"/>
      <protection locked="0"/>
    </xf>
    <xf numFmtId="4" fontId="4" fillId="3" borderId="57" xfId="0" applyNumberFormat="1" applyFont="1" applyFill="1" applyBorder="1" applyAlignment="1" applyProtection="1">
      <alignment horizontal="center" vertical="center"/>
      <protection locked="0"/>
    </xf>
    <xf numFmtId="4" fontId="4" fillId="3" borderId="39" xfId="0" applyNumberFormat="1" applyFont="1" applyFill="1" applyBorder="1" applyAlignment="1" applyProtection="1">
      <alignment horizontal="center" vertical="center"/>
      <protection locked="0"/>
    </xf>
    <xf numFmtId="4" fontId="8" fillId="5" borderId="9" xfId="0" applyNumberFormat="1" applyFont="1" applyFill="1" applyBorder="1" applyAlignment="1" applyProtection="1">
      <alignment horizontal="left" vertical="top" wrapText="1"/>
      <protection hidden="1"/>
    </xf>
    <xf numFmtId="4" fontId="8" fillId="5" borderId="10" xfId="0" applyNumberFormat="1" applyFont="1" applyFill="1" applyBorder="1" applyAlignment="1" applyProtection="1">
      <alignment horizontal="left" vertical="top" wrapText="1"/>
      <protection hidden="1"/>
    </xf>
    <xf numFmtId="4" fontId="4" fillId="3" borderId="6" xfId="0" applyNumberFormat="1" applyFont="1" applyFill="1" applyBorder="1" applyAlignment="1" applyProtection="1">
      <alignment horizontal="center" vertical="center"/>
      <protection locked="0"/>
    </xf>
    <xf numFmtId="4" fontId="4" fillId="3" borderId="7" xfId="0" applyNumberFormat="1" applyFont="1" applyFill="1" applyBorder="1" applyAlignment="1" applyProtection="1">
      <alignment horizontal="center" vertical="center"/>
      <protection locked="0"/>
    </xf>
    <xf numFmtId="4" fontId="4" fillId="3" borderId="8" xfId="0" applyNumberFormat="1" applyFont="1" applyFill="1" applyBorder="1" applyAlignment="1" applyProtection="1">
      <alignment horizontal="center" vertical="center"/>
      <protection locked="0"/>
    </xf>
    <xf numFmtId="164" fontId="2" fillId="0" borderId="9" xfId="0" applyNumberFormat="1" applyFont="1" applyFill="1" applyBorder="1" applyAlignment="1" applyProtection="1">
      <protection locked="0"/>
    </xf>
    <xf numFmtId="164" fontId="2" fillId="0" borderId="35" xfId="0" applyNumberFormat="1" applyFont="1" applyFill="1" applyBorder="1" applyAlignment="1" applyProtection="1">
      <protection locked="0"/>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12" xfId="0" applyFont="1" applyFill="1" applyBorder="1" applyAlignment="1">
      <alignment horizontal="center" wrapText="1"/>
    </xf>
    <xf numFmtId="0" fontId="8" fillId="2" borderId="13" xfId="0" applyFont="1" applyFill="1" applyBorder="1" applyAlignment="1">
      <alignment horizontal="center" wrapText="1"/>
    </xf>
    <xf numFmtId="0" fontId="8" fillId="6" borderId="9" xfId="0" applyFont="1" applyFill="1" applyBorder="1" applyAlignment="1">
      <alignment vertical="top" wrapText="1"/>
    </xf>
    <xf numFmtId="0" fontId="8" fillId="6" borderId="10" xfId="0" applyFont="1" applyFill="1" applyBorder="1" applyAlignment="1">
      <alignment vertical="top" wrapText="1"/>
    </xf>
    <xf numFmtId="0" fontId="8" fillId="3" borderId="6" xfId="0" applyFont="1" applyFill="1" applyBorder="1" applyAlignment="1">
      <alignment horizontal="left" wrapText="1"/>
    </xf>
    <xf numFmtId="0" fontId="8" fillId="3" borderId="7" xfId="0" applyFont="1" applyFill="1" applyBorder="1" applyAlignment="1">
      <alignment horizontal="left" wrapText="1"/>
    </xf>
    <xf numFmtId="0" fontId="8" fillId="0" borderId="7" xfId="0" applyFont="1" applyBorder="1" applyAlignment="1">
      <alignment horizontal="left" vertical="center"/>
    </xf>
    <xf numFmtId="0" fontId="2" fillId="4" borderId="1" xfId="0" applyFont="1" applyFill="1" applyBorder="1" applyAlignment="1" applyProtection="1">
      <alignment horizontal="center"/>
      <protection locked="0"/>
    </xf>
    <xf numFmtId="0" fontId="2" fillId="4" borderId="3" xfId="0" applyFont="1" applyFill="1" applyBorder="1" applyAlignment="1" applyProtection="1">
      <alignment horizontal="center"/>
      <protection locked="0"/>
    </xf>
    <xf numFmtId="0" fontId="8" fillId="2" borderId="1" xfId="0"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8" fillId="2" borderId="5" xfId="0" applyFont="1" applyFill="1" applyBorder="1" applyAlignment="1">
      <alignment horizontal="left" vertical="center"/>
    </xf>
    <xf numFmtId="0" fontId="8" fillId="2" borderId="6" xfId="0" applyFont="1" applyFill="1" applyBorder="1" applyAlignment="1">
      <alignment horizontal="left" vertical="center"/>
    </xf>
    <xf numFmtId="0" fontId="8" fillId="2" borderId="8" xfId="0" applyFont="1" applyFill="1" applyBorder="1" applyAlignment="1">
      <alignment horizontal="left" vertical="center"/>
    </xf>
    <xf numFmtId="0" fontId="8" fillId="2" borderId="4" xfId="0" applyFont="1" applyFill="1" applyBorder="1" applyAlignment="1">
      <alignment horizontal="center"/>
    </xf>
    <xf numFmtId="0" fontId="8" fillId="2" borderId="0" xfId="0" applyFont="1" applyFill="1" applyBorder="1" applyAlignment="1">
      <alignment horizontal="center"/>
    </xf>
    <xf numFmtId="0" fontId="8" fillId="2" borderId="6" xfId="0" applyFont="1" applyFill="1" applyBorder="1" applyAlignment="1">
      <alignment horizontal="center"/>
    </xf>
    <xf numFmtId="0" fontId="8" fillId="2" borderId="7" xfId="0" applyFont="1" applyFill="1" applyBorder="1" applyAlignment="1">
      <alignment horizontal="center"/>
    </xf>
    <xf numFmtId="0" fontId="4" fillId="4" borderId="9" xfId="0" applyFont="1" applyFill="1" applyBorder="1" applyAlignment="1" applyProtection="1">
      <alignment horizontal="center" vertical="center"/>
      <protection locked="0"/>
    </xf>
    <xf numFmtId="0" fontId="4" fillId="4" borderId="19" xfId="0" applyFont="1" applyFill="1" applyBorder="1" applyAlignment="1" applyProtection="1">
      <alignment horizontal="center" vertical="center"/>
      <protection locked="0"/>
    </xf>
    <xf numFmtId="0" fontId="4" fillId="4" borderId="10" xfId="0" applyFont="1" applyFill="1" applyBorder="1" applyAlignment="1" applyProtection="1">
      <alignment horizontal="center" vertical="center"/>
      <protection locked="0"/>
    </xf>
    <xf numFmtId="0" fontId="2" fillId="2" borderId="7" xfId="0" applyFont="1" applyFill="1" applyBorder="1" applyAlignment="1" applyProtection="1">
      <alignment horizontal="center"/>
    </xf>
    <xf numFmtId="0" fontId="8" fillId="2" borderId="4" xfId="0" applyFont="1" applyFill="1" applyBorder="1" applyAlignment="1">
      <alignment horizontal="left"/>
    </xf>
    <xf numFmtId="0" fontId="8" fillId="2" borderId="0" xfId="0" applyFont="1" applyFill="1" applyBorder="1" applyAlignment="1">
      <alignment horizontal="left"/>
    </xf>
    <xf numFmtId="0" fontId="2" fillId="2" borderId="1" xfId="0" applyFont="1" applyFill="1" applyBorder="1" applyAlignment="1">
      <alignment horizontal="center"/>
    </xf>
    <xf numFmtId="0" fontId="2" fillId="2" borderId="2" xfId="0" applyFont="1" applyFill="1" applyBorder="1" applyAlignment="1">
      <alignment horizontal="center"/>
    </xf>
    <xf numFmtId="0" fontId="4" fillId="4" borderId="58" xfId="0" applyFont="1" applyFill="1" applyBorder="1" applyAlignment="1" applyProtection="1">
      <alignment horizontal="center" vertical="center"/>
      <protection locked="0"/>
    </xf>
    <xf numFmtId="0" fontId="4" fillId="4" borderId="59" xfId="0" applyFont="1" applyFill="1" applyBorder="1" applyAlignment="1" applyProtection="1">
      <alignment horizontal="center" vertical="center"/>
      <protection locked="0"/>
    </xf>
    <xf numFmtId="0" fontId="4" fillId="4" borderId="60" xfId="0" applyFont="1" applyFill="1" applyBorder="1" applyAlignment="1" applyProtection="1">
      <alignment horizontal="center" vertical="center"/>
      <protection locked="0"/>
    </xf>
    <xf numFmtId="0" fontId="2" fillId="4" borderId="58" xfId="0" applyFont="1" applyFill="1" applyBorder="1" applyAlignment="1" applyProtection="1">
      <alignment horizontal="center"/>
      <protection locked="0"/>
    </xf>
    <xf numFmtId="0" fontId="2" fillId="4" borderId="60" xfId="0" applyFont="1" applyFill="1" applyBorder="1" applyAlignment="1" applyProtection="1">
      <alignment horizontal="center"/>
      <protection locked="0"/>
    </xf>
    <xf numFmtId="0" fontId="2" fillId="4" borderId="9" xfId="0" applyFont="1" applyFill="1" applyBorder="1" applyAlignment="1" applyProtection="1">
      <alignment horizontal="center"/>
      <protection locked="0"/>
    </xf>
    <xf numFmtId="0" fontId="2" fillId="4" borderId="19" xfId="0" applyFont="1" applyFill="1" applyBorder="1" applyAlignment="1" applyProtection="1">
      <alignment horizontal="center"/>
      <protection locked="0"/>
    </xf>
    <xf numFmtId="0" fontId="2" fillId="4" borderId="10" xfId="0" applyFont="1" applyFill="1" applyBorder="1" applyAlignment="1" applyProtection="1">
      <alignment horizontal="center"/>
      <protection locked="0"/>
    </xf>
    <xf numFmtId="0" fontId="4" fillId="4" borderId="1" xfId="0" applyFont="1" applyFill="1" applyBorder="1" applyAlignment="1" applyProtection="1">
      <alignment horizontal="center" vertical="center"/>
      <protection locked="0"/>
    </xf>
    <xf numFmtId="0" fontId="4" fillId="4" borderId="2" xfId="0" applyFont="1" applyFill="1" applyBorder="1" applyAlignment="1" applyProtection="1">
      <alignment horizontal="center" vertical="center"/>
      <protection locked="0"/>
    </xf>
    <xf numFmtId="0" fontId="4" fillId="4" borderId="3" xfId="0" applyFont="1" applyFill="1" applyBorder="1" applyAlignment="1" applyProtection="1">
      <alignment horizontal="center" vertical="center"/>
      <protection locked="0"/>
    </xf>
    <xf numFmtId="0" fontId="8" fillId="0" borderId="0" xfId="0" applyFont="1" applyBorder="1" applyAlignment="1" applyProtection="1">
      <alignment horizontal="center"/>
    </xf>
    <xf numFmtId="0" fontId="2" fillId="0" borderId="0" xfId="0" applyFont="1" applyBorder="1" applyAlignment="1" applyProtection="1">
      <alignment horizontal="center"/>
    </xf>
    <xf numFmtId="0" fontId="2" fillId="3" borderId="13" xfId="0" applyFont="1" applyFill="1" applyBorder="1" applyAlignment="1" applyProtection="1">
      <alignment horizontal="center" vertical="top" wrapText="1"/>
    </xf>
    <xf numFmtId="0" fontId="8" fillId="2" borderId="25" xfId="0" applyFont="1" applyFill="1" applyBorder="1" applyAlignment="1" applyProtection="1">
      <alignment horizontal="center"/>
    </xf>
    <xf numFmtId="0" fontId="2" fillId="0" borderId="32" xfId="0" applyFont="1" applyBorder="1" applyAlignment="1" applyProtection="1">
      <alignment horizontal="center"/>
    </xf>
  </cellXfs>
  <cellStyles count="4">
    <cellStyle name="Link" xfId="3" builtinId="8"/>
    <cellStyle name="Standard" xfId="0" builtinId="0"/>
    <cellStyle name="Standard 2" xfId="2"/>
    <cellStyle name="Währung" xfId="1" builtinId="4"/>
  </cellStyles>
  <dxfs count="2">
    <dxf>
      <font>
        <b/>
        <i val="0"/>
        <condense val="0"/>
        <extend val="0"/>
        <color indexed="10"/>
      </font>
    </dxf>
    <dxf>
      <font>
        <b/>
        <i val="0"/>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DB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FFF"/>
      <rgbColor rgb="0069FFFF"/>
      <rgbColor rgb="00E0FFE0"/>
      <rgbColor rgb="00FFFF80"/>
      <rgbColor rgb="00A6CAF0"/>
      <rgbColor rgb="00DD9CB3"/>
      <rgbColor rgb="00B38FEE"/>
      <rgbColor rgb="00E3E3E3"/>
      <rgbColor rgb="002A6FF9"/>
      <rgbColor rgb="003FB8CD"/>
      <rgbColor rgb="00488436"/>
      <rgbColor rgb="00958C41"/>
      <rgbColor rgb="008E5E42"/>
      <rgbColor rgb="00A0627A"/>
      <rgbColor rgb="00624FAC"/>
      <rgbColor rgb="00969696"/>
      <rgbColor rgb="001D2FBE"/>
      <rgbColor rgb="00286676"/>
      <rgbColor rgb="00004500"/>
      <rgbColor rgb="00453E01"/>
      <rgbColor rgb="006A2813"/>
      <rgbColor rgb="0085396A"/>
      <rgbColor rgb="004A3285"/>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2.emf"/><Relationship Id="rId3" Type="http://schemas.openxmlformats.org/officeDocument/2006/relationships/image" Target="../media/image11.emf"/><Relationship Id="rId7" Type="http://schemas.openxmlformats.org/officeDocument/2006/relationships/image" Target="../media/image8.emf"/><Relationship Id="rId12" Type="http://schemas.openxmlformats.org/officeDocument/2006/relationships/image" Target="../media/image3.emf"/><Relationship Id="rId2" Type="http://schemas.openxmlformats.org/officeDocument/2006/relationships/image" Target="../media/image13.emf"/><Relationship Id="rId1" Type="http://schemas.openxmlformats.org/officeDocument/2006/relationships/image" Target="../media/image14.emf"/><Relationship Id="rId6" Type="http://schemas.openxmlformats.org/officeDocument/2006/relationships/image" Target="../media/image9.emf"/><Relationship Id="rId11" Type="http://schemas.openxmlformats.org/officeDocument/2006/relationships/image" Target="../media/image4.emf"/><Relationship Id="rId5" Type="http://schemas.openxmlformats.org/officeDocument/2006/relationships/image" Target="../media/image10.emf"/><Relationship Id="rId10" Type="http://schemas.openxmlformats.org/officeDocument/2006/relationships/image" Target="../media/image5.emf"/><Relationship Id="rId4" Type="http://schemas.openxmlformats.org/officeDocument/2006/relationships/image" Target="../media/image12.emf"/><Relationship Id="rId9" Type="http://schemas.openxmlformats.org/officeDocument/2006/relationships/image" Target="../media/image6.emf"/><Relationship Id="rId14"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5.jpeg"/></Relationships>
</file>

<file path=xl/drawings/_rels/vmlDrawing3.vml.rels><?xml version="1.0" encoding="UTF-8" standalone="yes"?>
<Relationships xmlns="http://schemas.openxmlformats.org/package/2006/relationships"><Relationship Id="rId8" Type="http://schemas.openxmlformats.org/officeDocument/2006/relationships/image" Target="../media/image23.emf"/><Relationship Id="rId13" Type="http://schemas.openxmlformats.org/officeDocument/2006/relationships/image" Target="../media/image28.emf"/><Relationship Id="rId3" Type="http://schemas.openxmlformats.org/officeDocument/2006/relationships/image" Target="../media/image18.emf"/><Relationship Id="rId7" Type="http://schemas.openxmlformats.org/officeDocument/2006/relationships/image" Target="../media/image22.emf"/><Relationship Id="rId12" Type="http://schemas.openxmlformats.org/officeDocument/2006/relationships/image" Target="../media/image27.emf"/><Relationship Id="rId2" Type="http://schemas.openxmlformats.org/officeDocument/2006/relationships/image" Target="../media/image17.emf"/><Relationship Id="rId16" Type="http://schemas.openxmlformats.org/officeDocument/2006/relationships/image" Target="../media/image31.emf"/><Relationship Id="rId1" Type="http://schemas.openxmlformats.org/officeDocument/2006/relationships/image" Target="../media/image16.emf"/><Relationship Id="rId6" Type="http://schemas.openxmlformats.org/officeDocument/2006/relationships/image" Target="../media/image21.emf"/><Relationship Id="rId11" Type="http://schemas.openxmlformats.org/officeDocument/2006/relationships/image" Target="../media/image26.emf"/><Relationship Id="rId5" Type="http://schemas.openxmlformats.org/officeDocument/2006/relationships/image" Target="../media/image20.emf"/><Relationship Id="rId15" Type="http://schemas.openxmlformats.org/officeDocument/2006/relationships/image" Target="../media/image30.emf"/><Relationship Id="rId10" Type="http://schemas.openxmlformats.org/officeDocument/2006/relationships/image" Target="../media/image25.emf"/><Relationship Id="rId4" Type="http://schemas.openxmlformats.org/officeDocument/2006/relationships/image" Target="../media/image19.emf"/><Relationship Id="rId9" Type="http://schemas.openxmlformats.org/officeDocument/2006/relationships/image" Target="../media/image24.emf"/><Relationship Id="rId14" Type="http://schemas.openxmlformats.org/officeDocument/2006/relationships/image" Target="../media/image29.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5.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5.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5.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5.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5.jpeg"/></Relationships>
</file>

<file path=xl/drawings/drawing1.xml><?xml version="1.0" encoding="utf-8"?>
<xdr:wsDr xmlns:xdr="http://schemas.openxmlformats.org/drawingml/2006/spreadsheetDrawing" xmlns:a="http://schemas.openxmlformats.org/drawingml/2006/main">
  <xdr:twoCellAnchor>
    <xdr:from>
      <xdr:col>9</xdr:col>
      <xdr:colOff>82550</xdr:colOff>
      <xdr:row>2</xdr:row>
      <xdr:rowOff>115570</xdr:rowOff>
    </xdr:from>
    <xdr:to>
      <xdr:col>13</xdr:col>
      <xdr:colOff>298450</xdr:colOff>
      <xdr:row>5</xdr:row>
      <xdr:rowOff>19299</xdr:rowOff>
    </xdr:to>
    <xdr:sp macro="" textlink="">
      <xdr:nvSpPr>
        <xdr:cNvPr id="2" name="Text 7"/>
        <xdr:cNvSpPr txBox="1">
          <a:spLocks noChangeArrowheads="1"/>
        </xdr:cNvSpPr>
      </xdr:nvSpPr>
      <xdr:spPr bwMode="auto">
        <a:xfrm>
          <a:off x="5006975" y="334645"/>
          <a:ext cx="2749550" cy="389504"/>
        </a:xfrm>
        <a:prstGeom prst="rect">
          <a:avLst/>
        </a:prstGeom>
        <a:solidFill>
          <a:srgbClr val="FFFFFF"/>
        </a:solidFill>
        <a:ln w="9525">
          <a:noFill/>
          <a:miter lim="800000"/>
          <a:headEnd/>
          <a:tailEnd/>
        </a:ln>
      </xdr:spPr>
      <xdr:txBody>
        <a:bodyPr vertOverflow="clip" wrap="square" lIns="54864" tIns="50292" rIns="54864" bIns="50292" anchor="ctr"/>
        <a:lstStyle/>
        <a:p>
          <a:pPr algn="ctr" rtl="0">
            <a:defRPr sz="1000"/>
          </a:pPr>
          <a:r>
            <a:rPr lang="de-DE" sz="1400" b="1" i="0" u="none" strike="noStrike" baseline="0">
              <a:solidFill>
                <a:srgbClr val="000000"/>
              </a:solidFill>
              <a:latin typeface="Arial"/>
              <a:cs typeface="Arial"/>
            </a:rPr>
            <a:t>Fachkraftgeförderte Projekte </a:t>
          </a:r>
        </a:p>
      </xdr:txBody>
    </xdr:sp>
    <xdr:clientData/>
  </xdr:twoCellAnchor>
  <xdr:twoCellAnchor>
    <xdr:from>
      <xdr:col>0</xdr:col>
      <xdr:colOff>618490</xdr:colOff>
      <xdr:row>2</xdr:row>
      <xdr:rowOff>3175</xdr:rowOff>
    </xdr:from>
    <xdr:to>
      <xdr:col>7</xdr:col>
      <xdr:colOff>880124</xdr:colOff>
      <xdr:row>11</xdr:row>
      <xdr:rowOff>114315</xdr:rowOff>
    </xdr:to>
    <xdr:sp macro="" textlink="">
      <xdr:nvSpPr>
        <xdr:cNvPr id="3" name="Text 8"/>
        <xdr:cNvSpPr txBox="1">
          <a:spLocks noChangeArrowheads="1"/>
        </xdr:cNvSpPr>
      </xdr:nvSpPr>
      <xdr:spPr bwMode="auto">
        <a:xfrm>
          <a:off x="608965" y="222250"/>
          <a:ext cx="3566809" cy="1568465"/>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txBody>
        <a:bodyPr vertOverflow="clip" wrap="square" lIns="36576" tIns="27432" rIns="0" bIns="0" anchor="t"/>
        <a:lstStyle/>
        <a:p>
          <a:pPr algn="l" rtl="0">
            <a:defRPr sz="1000"/>
          </a:pPr>
          <a:r>
            <a:rPr lang="de-DE" sz="1100" b="0" i="0" u="none" strike="noStrike" baseline="0">
              <a:solidFill>
                <a:srgbClr val="000000"/>
              </a:solidFill>
              <a:latin typeface="Arial"/>
              <a:cs typeface="Arial"/>
            </a:rPr>
            <a:t>Landkreis Sächsische Schweiz-Osterzgebirge</a:t>
          </a:r>
        </a:p>
        <a:p>
          <a:pPr algn="l" rtl="0">
            <a:defRPr sz="1000"/>
          </a:pPr>
          <a:r>
            <a:rPr lang="de-DE" sz="1100" b="0" i="0" u="none" strike="noStrike" baseline="0">
              <a:solidFill>
                <a:srgbClr val="000000"/>
              </a:solidFill>
              <a:latin typeface="Arial"/>
              <a:cs typeface="Arial"/>
            </a:rPr>
            <a:t>Jugendamt</a:t>
          </a:r>
        </a:p>
        <a:p>
          <a:pPr algn="l" rtl="0">
            <a:defRPr sz="1000"/>
          </a:pPr>
          <a:r>
            <a:rPr lang="de-DE" sz="1100" b="0" i="0" u="none" strike="noStrike" baseline="0">
              <a:solidFill>
                <a:srgbClr val="000000"/>
              </a:solidFill>
              <a:latin typeface="Arial"/>
              <a:cs typeface="Arial"/>
            </a:rPr>
            <a:t>Referat Besondere Soziale Dienste und Förderung</a:t>
          </a:r>
        </a:p>
        <a:p>
          <a:pPr algn="l" rtl="0">
            <a:defRPr sz="1000"/>
          </a:pPr>
          <a:r>
            <a:rPr lang="de-DE" sz="1100" b="0" i="0" u="none" strike="noStrike" baseline="0">
              <a:solidFill>
                <a:srgbClr val="000000"/>
              </a:solidFill>
              <a:latin typeface="Arial"/>
              <a:cs typeface="Arial"/>
            </a:rPr>
            <a:t>01782 Pirna</a:t>
          </a:r>
        </a:p>
        <a:p>
          <a:pPr algn="l" rtl="0">
            <a:defRPr sz="1000"/>
          </a:pPr>
          <a:endParaRPr lang="de-DE" sz="1100" b="0" i="0" u="none" strike="noStrike" baseline="0">
            <a:solidFill>
              <a:srgbClr val="000000"/>
            </a:solidFill>
            <a:latin typeface="Arial"/>
            <a:cs typeface="Arial"/>
          </a:endParaRPr>
        </a:p>
        <a:p>
          <a:pPr algn="l" rtl="0">
            <a:defRPr sz="1000"/>
          </a:pPr>
          <a:r>
            <a:rPr lang="de-DE" sz="1100" b="0" i="0" u="none" strike="noStrike" baseline="0">
              <a:solidFill>
                <a:srgbClr val="000000"/>
              </a:solidFill>
              <a:latin typeface="Arial"/>
              <a:cs typeface="Arial"/>
            </a:rPr>
            <a:t>Postfach 10 02 53/54</a:t>
          </a:r>
        </a:p>
      </xdr:txBody>
    </xdr:sp>
    <xdr:clientData/>
  </xdr:twoCellAnchor>
  <xdr:twoCellAnchor>
    <xdr:from>
      <xdr:col>9</xdr:col>
      <xdr:colOff>0</xdr:colOff>
      <xdr:row>60</xdr:row>
      <xdr:rowOff>0</xdr:rowOff>
    </xdr:from>
    <xdr:to>
      <xdr:col>9</xdr:col>
      <xdr:colOff>204472</xdr:colOff>
      <xdr:row>60</xdr:row>
      <xdr:rowOff>0</xdr:rowOff>
    </xdr:to>
    <xdr:sp macro="" textlink="">
      <xdr:nvSpPr>
        <xdr:cNvPr id="4" name="Text 16"/>
        <xdr:cNvSpPr txBox="1">
          <a:spLocks noChangeArrowheads="1"/>
        </xdr:cNvSpPr>
      </xdr:nvSpPr>
      <xdr:spPr bwMode="auto">
        <a:xfrm>
          <a:off x="4924425" y="9220200"/>
          <a:ext cx="204472"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10</xdr:col>
      <xdr:colOff>19050</xdr:colOff>
      <xdr:row>60</xdr:row>
      <xdr:rowOff>0</xdr:rowOff>
    </xdr:from>
    <xdr:to>
      <xdr:col>10</xdr:col>
      <xdr:colOff>334626</xdr:colOff>
      <xdr:row>60</xdr:row>
      <xdr:rowOff>0</xdr:rowOff>
    </xdr:to>
    <xdr:sp macro="" textlink="">
      <xdr:nvSpPr>
        <xdr:cNvPr id="5" name="Text 17"/>
        <xdr:cNvSpPr txBox="1">
          <a:spLocks noChangeArrowheads="1"/>
        </xdr:cNvSpPr>
      </xdr:nvSpPr>
      <xdr:spPr bwMode="auto">
        <a:xfrm>
          <a:off x="5229225" y="9220200"/>
          <a:ext cx="315576"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9</xdr:col>
      <xdr:colOff>0</xdr:colOff>
      <xdr:row>78</xdr:row>
      <xdr:rowOff>0</xdr:rowOff>
    </xdr:from>
    <xdr:to>
      <xdr:col>9</xdr:col>
      <xdr:colOff>204472</xdr:colOff>
      <xdr:row>78</xdr:row>
      <xdr:rowOff>0</xdr:rowOff>
    </xdr:to>
    <xdr:sp macro="" textlink="">
      <xdr:nvSpPr>
        <xdr:cNvPr id="6" name="Text 60"/>
        <xdr:cNvSpPr txBox="1">
          <a:spLocks noChangeArrowheads="1"/>
        </xdr:cNvSpPr>
      </xdr:nvSpPr>
      <xdr:spPr bwMode="auto">
        <a:xfrm>
          <a:off x="4924425" y="12106275"/>
          <a:ext cx="204472"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10</xdr:col>
      <xdr:colOff>19050</xdr:colOff>
      <xdr:row>78</xdr:row>
      <xdr:rowOff>0</xdr:rowOff>
    </xdr:from>
    <xdr:to>
      <xdr:col>10</xdr:col>
      <xdr:colOff>334626</xdr:colOff>
      <xdr:row>78</xdr:row>
      <xdr:rowOff>0</xdr:rowOff>
    </xdr:to>
    <xdr:sp macro="" textlink="">
      <xdr:nvSpPr>
        <xdr:cNvPr id="7" name="Text 61"/>
        <xdr:cNvSpPr txBox="1">
          <a:spLocks noChangeArrowheads="1"/>
        </xdr:cNvSpPr>
      </xdr:nvSpPr>
      <xdr:spPr bwMode="auto">
        <a:xfrm>
          <a:off x="5229225" y="12106275"/>
          <a:ext cx="315576"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mc:AlternateContent xmlns:mc="http://schemas.openxmlformats.org/markup-compatibility/2006">
    <mc:Choice xmlns:a14="http://schemas.microsoft.com/office/drawing/2010/main" Requires="a14">
      <xdr:twoCellAnchor editAs="oneCell">
        <xdr:from>
          <xdr:col>3</xdr:col>
          <xdr:colOff>142875</xdr:colOff>
          <xdr:row>62</xdr:row>
          <xdr:rowOff>0</xdr:rowOff>
        </xdr:from>
        <xdr:to>
          <xdr:col>3</xdr:col>
          <xdr:colOff>771525</xdr:colOff>
          <xdr:row>63</xdr:row>
          <xdr:rowOff>57150</xdr:rowOff>
        </xdr:to>
        <xdr:sp macro="" textlink="">
          <xdr:nvSpPr>
            <xdr:cNvPr id="11265" name="OptionButton1" hidden="1">
              <a:extLst>
                <a:ext uri="{63B3BB69-23CF-44E3-9099-C40C66FF867C}">
                  <a14:compatExt spid="_x0000_s112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62</xdr:row>
          <xdr:rowOff>0</xdr:rowOff>
        </xdr:from>
        <xdr:to>
          <xdr:col>8</xdr:col>
          <xdr:colOff>723900</xdr:colOff>
          <xdr:row>63</xdr:row>
          <xdr:rowOff>57150</xdr:rowOff>
        </xdr:to>
        <xdr:sp macro="" textlink="">
          <xdr:nvSpPr>
            <xdr:cNvPr id="11266" name="OptionButton2" hidden="1">
              <a:extLst>
                <a:ext uri="{63B3BB69-23CF-44E3-9099-C40C66FF867C}">
                  <a14:compatExt spid="_x0000_s112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1</xdr:col>
      <xdr:colOff>20955</xdr:colOff>
      <xdr:row>16</xdr:row>
      <xdr:rowOff>146685</xdr:rowOff>
    </xdr:from>
    <xdr:to>
      <xdr:col>13</xdr:col>
      <xdr:colOff>411005</xdr:colOff>
      <xdr:row>35</xdr:row>
      <xdr:rowOff>28575</xdr:rowOff>
    </xdr:to>
    <xdr:grpSp>
      <xdr:nvGrpSpPr>
        <xdr:cNvPr id="10" name="Gruppieren 9"/>
        <xdr:cNvGrpSpPr/>
      </xdr:nvGrpSpPr>
      <xdr:grpSpPr>
        <a:xfrm>
          <a:off x="630555" y="2632710"/>
          <a:ext cx="7238525" cy="2958465"/>
          <a:chOff x="592817" y="2223135"/>
          <a:chExt cx="6894289" cy="2958465"/>
        </a:xfrm>
      </xdr:grpSpPr>
      <xdr:sp macro="" textlink="">
        <xdr:nvSpPr>
          <xdr:cNvPr id="11" name="Text 13"/>
          <xdr:cNvSpPr txBox="1">
            <a:spLocks noChangeArrowheads="1"/>
          </xdr:cNvSpPr>
        </xdr:nvSpPr>
        <xdr:spPr bwMode="auto">
          <a:xfrm>
            <a:off x="592817" y="2223135"/>
            <a:ext cx="6867525" cy="838200"/>
          </a:xfrm>
          <a:prstGeom prst="rect">
            <a:avLst/>
          </a:prstGeom>
          <a:solidFill>
            <a:srgbClr val="FFFFFF"/>
          </a:solidFill>
          <a:ln w="1">
            <a:noFill/>
            <a:miter lim="800000"/>
            <a:headEnd/>
            <a:tailEnd/>
          </a:ln>
          <a:extLst/>
        </xdr:spPr>
        <xdr:txBody>
          <a:bodyPr vertOverflow="clip" wrap="square" lIns="45720" tIns="36576" rIns="45720" bIns="0" anchor="t"/>
          <a:lstStyle/>
          <a:p>
            <a:pPr algn="l" rtl="0">
              <a:defRPr sz="1000"/>
            </a:pPr>
            <a:r>
              <a:rPr lang="de-DE" sz="1700" b="1" i="0" u="none" strike="noStrike" baseline="0">
                <a:solidFill>
                  <a:srgbClr val="000000"/>
                </a:solidFill>
                <a:latin typeface="Arial"/>
                <a:cs typeface="Arial"/>
              </a:rPr>
              <a:t>Antrag auf Gewährung einer Zuwendung </a:t>
            </a:r>
          </a:p>
          <a:p>
            <a:pPr algn="l" rtl="0">
              <a:defRPr sz="1000"/>
            </a:pPr>
            <a:r>
              <a:rPr lang="de-DE" sz="1000" b="0" i="0" u="none" strike="noStrike" baseline="0">
                <a:solidFill>
                  <a:srgbClr val="000000"/>
                </a:solidFill>
                <a:latin typeface="Arial"/>
                <a:cs typeface="Arial"/>
              </a:rPr>
              <a:t>entsprechend der Richtlinie zur Gewährung von Zuwendungen in den Aufgabenbereichen der Kinder- und Jugendarbeit, der Jugendsozialarbeit, des erzieherischen Kinder- und Jugendschutzes, der Familienförderung im Landkreis Sächsische Schweiz-Osterzgebirge in Verbindung mit:</a:t>
            </a:r>
          </a:p>
        </xdr:txBody>
      </xdr:sp>
      <xdr:sp macro="" textlink="">
        <xdr:nvSpPr>
          <xdr:cNvPr id="12" name="Textfeld 11"/>
          <xdr:cNvSpPr txBox="1"/>
        </xdr:nvSpPr>
        <xdr:spPr>
          <a:xfrm>
            <a:off x="1391106" y="3190876"/>
            <a:ext cx="6096000" cy="2705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latin typeface="Arial" panose="020B0604020202020204" pitchFamily="34" charset="0"/>
                <a:cs typeface="Arial" panose="020B0604020202020204" pitchFamily="34" charset="0"/>
              </a:rPr>
              <a:t>Richtlinie des SMS/ SMUL </a:t>
            </a:r>
            <a:r>
              <a:rPr lang="de-DE" sz="1050">
                <a:latin typeface="Arial" panose="020B0604020202020204" pitchFamily="34" charset="0"/>
                <a:cs typeface="Arial" panose="020B0604020202020204" pitchFamily="34" charset="0"/>
              </a:rPr>
              <a:t>zur Förderung von aus dem ESF mitfinanzierten Vorhaben </a:t>
            </a:r>
          </a:p>
        </xdr:txBody>
      </xdr:sp>
      <xdr:sp macro="" textlink="">
        <xdr:nvSpPr>
          <xdr:cNvPr id="13" name="Textfeld 12"/>
          <xdr:cNvSpPr txBox="1"/>
        </xdr:nvSpPr>
        <xdr:spPr>
          <a:xfrm>
            <a:off x="1362075" y="3562350"/>
            <a:ext cx="6096000"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latin typeface="Arial" panose="020B0604020202020204" pitchFamily="34" charset="0"/>
                <a:cs typeface="Arial" panose="020B0604020202020204" pitchFamily="34" charset="0"/>
              </a:rPr>
              <a:t>Richtlinie des SMS "Weiterentwicklung der Kinder- und Jugendhilfe" </a:t>
            </a:r>
            <a:r>
              <a:rPr lang="de-DE" sz="1050">
                <a:latin typeface="Arial" panose="020B0604020202020204" pitchFamily="34" charset="0"/>
                <a:cs typeface="Arial" panose="020B0604020202020204" pitchFamily="34" charset="0"/>
              </a:rPr>
              <a:t>über die Gewährung von Zuwendungen zur Weiterentwicklung der Kinder- und Jugendhilfe im Freistaat Sachsen (FRL Weiterentwicklung vom 06.04.2010</a:t>
            </a:r>
            <a:r>
              <a:rPr lang="de-DE" sz="1050"/>
              <a:t>)</a:t>
            </a:r>
          </a:p>
        </xdr:txBody>
      </xdr:sp>
      <xdr:sp macro="" textlink="">
        <xdr:nvSpPr>
          <xdr:cNvPr id="14" name="Textfeld 13"/>
          <xdr:cNvSpPr txBox="1"/>
        </xdr:nvSpPr>
        <xdr:spPr>
          <a:xfrm>
            <a:off x="1362075" y="4210050"/>
            <a:ext cx="6096000"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latin typeface="Arial" panose="020B0604020202020204" pitchFamily="34" charset="0"/>
                <a:cs typeface="Arial" panose="020B0604020202020204" pitchFamily="34" charset="0"/>
              </a:rPr>
              <a:t>Richtlinie des SMS zur Förderung von Schulsozialarbeit im Freistaat Sachsen</a:t>
            </a:r>
            <a:r>
              <a:rPr lang="de-DE" sz="1100">
                <a:latin typeface="Arial" panose="020B0604020202020204" pitchFamily="34" charset="0"/>
                <a:cs typeface="Arial" panose="020B0604020202020204" pitchFamily="34" charset="0"/>
              </a:rPr>
              <a:t> </a:t>
            </a:r>
            <a:r>
              <a:rPr lang="de-DE" sz="1050">
                <a:latin typeface="Arial" panose="020B0604020202020204" pitchFamily="34" charset="0"/>
                <a:cs typeface="Arial" panose="020B0604020202020204" pitchFamily="34" charset="0"/>
              </a:rPr>
              <a:t>(FRL Schulsozialarbeit)</a:t>
            </a:r>
          </a:p>
        </xdr:txBody>
      </xdr:sp>
      <xdr:sp macro="" textlink="">
        <xdr:nvSpPr>
          <xdr:cNvPr id="15" name="Textfeld 14"/>
          <xdr:cNvSpPr txBox="1"/>
        </xdr:nvSpPr>
        <xdr:spPr>
          <a:xfrm>
            <a:off x="1362075" y="4695825"/>
            <a:ext cx="6096000"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latin typeface="Arial" panose="020B0604020202020204" pitchFamily="34" charset="0"/>
                <a:cs typeface="Arial" panose="020B0604020202020204" pitchFamily="34" charset="0"/>
              </a:rPr>
              <a:t>Richtlinie des SMS zur Förderung des Präventiven Kinderschutzes und Früher Hilfen im Freistaat </a:t>
            </a:r>
            <a:r>
              <a:rPr lang="de-DE" sz="1050">
                <a:latin typeface="Arial" panose="020B0604020202020204" pitchFamily="34" charset="0"/>
                <a:cs typeface="Arial" panose="020B0604020202020204" pitchFamily="34" charset="0"/>
              </a:rPr>
              <a:t>Sachsen (FRL Präventiver Kinderschutz und Frühe Hilfen) </a:t>
            </a:r>
          </a:p>
        </xdr:txBody>
      </xdr:sp>
      <mc:AlternateContent xmlns:mc="http://schemas.openxmlformats.org/markup-compatibility/2006">
        <mc:Choice xmlns:a14="http://schemas.microsoft.com/office/drawing/2010/main" Requires="a14">
          <xdr:grpSp>
            <xdr:nvGrpSpPr>
              <xdr:cNvPr id="16" name="Gruppieren 15"/>
              <xdr:cNvGrpSpPr/>
            </xdr:nvGrpSpPr>
            <xdr:grpSpPr>
              <a:xfrm>
                <a:off x="1238249" y="3076574"/>
                <a:ext cx="137153" cy="2105025"/>
                <a:chOff x="1238249" y="3076574"/>
                <a:chExt cx="137153" cy="2105025"/>
              </a:xfrm>
            </xdr:grpSpPr>
            <xdr:sp macro="" textlink="">
              <xdr:nvSpPr>
                <xdr:cNvPr id="11267" name="OptionButton8" hidden="1">
                  <a:extLst>
                    <a:ext uri="{63B3BB69-23CF-44E3-9099-C40C66FF867C}">
                      <a14:compatExt spid="_x0000_s11267"/>
                    </a:ext>
                  </a:extLst>
                </xdr:cNvPr>
                <xdr:cNvSpPr/>
              </xdr:nvSpPr>
              <xdr:spPr bwMode="auto">
                <a:xfrm>
                  <a:off x="1238249" y="3076574"/>
                  <a:ext cx="137152" cy="485775"/>
                </a:xfrm>
                <a:prstGeom prst="rect">
                  <a:avLst/>
                </a:prstGeom>
                <a:noFill/>
                <a:ln>
                  <a:noFill/>
                </a:ln>
                <a:extLst>
                  <a:ext uri="{91240B29-F687-4F45-9708-019B960494DF}">
                    <a14:hiddenLine w="9525">
                      <a:noFill/>
                      <a:miter lim="800000"/>
                      <a:headEnd/>
                      <a:tailEnd/>
                    </a14:hiddenLine>
                  </a:ext>
                </a:extLst>
              </xdr:spPr>
            </xdr:sp>
            <xdr:sp macro="" textlink="">
              <xdr:nvSpPr>
                <xdr:cNvPr id="11268" name="OptionButton9" hidden="1">
                  <a:extLst>
                    <a:ext uri="{63B3BB69-23CF-44E3-9099-C40C66FF867C}">
                      <a14:compatExt spid="_x0000_s11268"/>
                    </a:ext>
                  </a:extLst>
                </xdr:cNvPr>
                <xdr:cNvSpPr/>
              </xdr:nvSpPr>
              <xdr:spPr bwMode="auto">
                <a:xfrm>
                  <a:off x="1238250" y="3562350"/>
                  <a:ext cx="137152" cy="647700"/>
                </a:xfrm>
                <a:prstGeom prst="rect">
                  <a:avLst/>
                </a:prstGeom>
                <a:noFill/>
                <a:ln>
                  <a:noFill/>
                </a:ln>
                <a:extLst>
                  <a:ext uri="{91240B29-F687-4F45-9708-019B960494DF}">
                    <a14:hiddenLine w="9525">
                      <a:noFill/>
                      <a:miter lim="800000"/>
                      <a:headEnd/>
                      <a:tailEnd/>
                    </a14:hiddenLine>
                  </a:ext>
                </a:extLst>
              </xdr:spPr>
            </xdr:sp>
            <xdr:sp macro="" textlink="">
              <xdr:nvSpPr>
                <xdr:cNvPr id="11269" name="OptionButton10" hidden="1">
                  <a:extLst>
                    <a:ext uri="{63B3BB69-23CF-44E3-9099-C40C66FF867C}">
                      <a14:compatExt spid="_x0000_s11269"/>
                    </a:ext>
                  </a:extLst>
                </xdr:cNvPr>
                <xdr:cNvSpPr/>
              </xdr:nvSpPr>
              <xdr:spPr bwMode="auto">
                <a:xfrm>
                  <a:off x="1238250" y="4210049"/>
                  <a:ext cx="137152" cy="485775"/>
                </a:xfrm>
                <a:prstGeom prst="rect">
                  <a:avLst/>
                </a:prstGeom>
                <a:noFill/>
                <a:ln>
                  <a:noFill/>
                </a:ln>
                <a:extLst>
                  <a:ext uri="{91240B29-F687-4F45-9708-019B960494DF}">
                    <a14:hiddenLine w="9525">
                      <a:noFill/>
                      <a:miter lim="800000"/>
                      <a:headEnd/>
                      <a:tailEnd/>
                    </a14:hiddenLine>
                  </a:ext>
                </a:extLst>
              </xdr:spPr>
            </xdr:sp>
            <xdr:sp macro="" textlink="">
              <xdr:nvSpPr>
                <xdr:cNvPr id="11270" name="OptionButton11" hidden="1">
                  <a:extLst>
                    <a:ext uri="{63B3BB69-23CF-44E3-9099-C40C66FF867C}">
                      <a14:compatExt spid="_x0000_s11270"/>
                    </a:ext>
                  </a:extLst>
                </xdr:cNvPr>
                <xdr:cNvSpPr/>
              </xdr:nvSpPr>
              <xdr:spPr bwMode="auto">
                <a:xfrm>
                  <a:off x="1238250" y="4695824"/>
                  <a:ext cx="137152" cy="485775"/>
                </a:xfrm>
                <a:prstGeom prst="rect">
                  <a:avLst/>
                </a:prstGeom>
                <a:noFill/>
                <a:ln>
                  <a:noFill/>
                </a:ln>
                <a:extLst>
                  <a:ext uri="{91240B29-F687-4F45-9708-019B960494DF}">
                    <a14:hiddenLine w="9525">
                      <a:noFill/>
                      <a:miter lim="800000"/>
                      <a:headEnd/>
                      <a:tailEnd/>
                    </a14:hiddenLine>
                  </a:ext>
                </a:extLst>
              </xdr:spPr>
            </xdr:sp>
          </xdr:grpSp>
        </mc:Choice>
        <mc:Fallback/>
      </mc:AlternateContent>
    </xdr:grpSp>
    <xdr:clientData/>
  </xdr:twoCellAnchor>
  <mc:AlternateContent xmlns:mc="http://schemas.openxmlformats.org/markup-compatibility/2006">
    <mc:Choice xmlns:a14="http://schemas.microsoft.com/office/drawing/2010/main" Requires="a14">
      <xdr:twoCellAnchor editAs="oneCell">
        <xdr:from>
          <xdr:col>10</xdr:col>
          <xdr:colOff>238125</xdr:colOff>
          <xdr:row>7</xdr:row>
          <xdr:rowOff>0</xdr:rowOff>
        </xdr:from>
        <xdr:to>
          <xdr:col>14</xdr:col>
          <xdr:colOff>0</xdr:colOff>
          <xdr:row>8</xdr:row>
          <xdr:rowOff>104775</xdr:rowOff>
        </xdr:to>
        <xdr:sp macro="" textlink="">
          <xdr:nvSpPr>
            <xdr:cNvPr id="11271" name="OptionButton3" hidden="1">
              <a:extLst>
                <a:ext uri="{63B3BB69-23CF-44E3-9099-C40C66FF867C}">
                  <a14:compatExt spid="_x0000_s112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8</xdr:row>
          <xdr:rowOff>95250</xdr:rowOff>
        </xdr:from>
        <xdr:to>
          <xdr:col>14</xdr:col>
          <xdr:colOff>0</xdr:colOff>
          <xdr:row>10</xdr:row>
          <xdr:rowOff>28575</xdr:rowOff>
        </xdr:to>
        <xdr:sp macro="" textlink="">
          <xdr:nvSpPr>
            <xdr:cNvPr id="11272" name="OptionButton4" hidden="1">
              <a:extLst>
                <a:ext uri="{63B3BB69-23CF-44E3-9099-C40C66FF867C}">
                  <a14:compatExt spid="_x0000_s112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10</xdr:row>
          <xdr:rowOff>28575</xdr:rowOff>
        </xdr:from>
        <xdr:to>
          <xdr:col>14</xdr:col>
          <xdr:colOff>0</xdr:colOff>
          <xdr:row>11</xdr:row>
          <xdr:rowOff>133350</xdr:rowOff>
        </xdr:to>
        <xdr:sp macro="" textlink="">
          <xdr:nvSpPr>
            <xdr:cNvPr id="11273" name="OptionButton5" hidden="1">
              <a:extLst>
                <a:ext uri="{63B3BB69-23CF-44E3-9099-C40C66FF867C}">
                  <a14:compatExt spid="_x0000_s112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11</xdr:row>
          <xdr:rowOff>123825</xdr:rowOff>
        </xdr:from>
        <xdr:to>
          <xdr:col>14</xdr:col>
          <xdr:colOff>0</xdr:colOff>
          <xdr:row>13</xdr:row>
          <xdr:rowOff>57150</xdr:rowOff>
        </xdr:to>
        <xdr:sp macro="" textlink="">
          <xdr:nvSpPr>
            <xdr:cNvPr id="11274" name="OptionButton6" hidden="1">
              <a:extLst>
                <a:ext uri="{63B3BB69-23CF-44E3-9099-C40C66FF867C}">
                  <a14:compatExt spid="_x0000_s112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13</xdr:row>
          <xdr:rowOff>57150</xdr:rowOff>
        </xdr:from>
        <xdr:to>
          <xdr:col>14</xdr:col>
          <xdr:colOff>0</xdr:colOff>
          <xdr:row>15</xdr:row>
          <xdr:rowOff>0</xdr:rowOff>
        </xdr:to>
        <xdr:sp macro="" textlink="">
          <xdr:nvSpPr>
            <xdr:cNvPr id="11275" name="OptionButton7" hidden="1">
              <a:extLst>
                <a:ext uri="{63B3BB69-23CF-44E3-9099-C40C66FF867C}">
                  <a14:compatExt spid="_x0000_s112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15</xdr:row>
          <xdr:rowOff>0</xdr:rowOff>
        </xdr:from>
        <xdr:to>
          <xdr:col>14</xdr:col>
          <xdr:colOff>0</xdr:colOff>
          <xdr:row>16</xdr:row>
          <xdr:rowOff>104775</xdr:rowOff>
        </xdr:to>
        <xdr:sp macro="" textlink="">
          <xdr:nvSpPr>
            <xdr:cNvPr id="11276" name="OptionButton12" hidden="1">
              <a:extLst>
                <a:ext uri="{63B3BB69-23CF-44E3-9099-C40C66FF867C}">
                  <a14:compatExt spid="_x0000_s112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93</xdr:row>
          <xdr:rowOff>0</xdr:rowOff>
        </xdr:from>
        <xdr:to>
          <xdr:col>7</xdr:col>
          <xdr:colOff>419100</xdr:colOff>
          <xdr:row>94</xdr:row>
          <xdr:rowOff>47625</xdr:rowOff>
        </xdr:to>
        <xdr:sp macro="" textlink="">
          <xdr:nvSpPr>
            <xdr:cNvPr id="11277" name="OptionButton13" hidden="1">
              <a:extLst>
                <a:ext uri="{63B3BB69-23CF-44E3-9099-C40C66FF867C}">
                  <a14:compatExt spid="_x0000_s112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93</xdr:row>
          <xdr:rowOff>0</xdr:rowOff>
        </xdr:from>
        <xdr:to>
          <xdr:col>8</xdr:col>
          <xdr:colOff>723900</xdr:colOff>
          <xdr:row>94</xdr:row>
          <xdr:rowOff>47625</xdr:rowOff>
        </xdr:to>
        <xdr:sp macro="" textlink="">
          <xdr:nvSpPr>
            <xdr:cNvPr id="11278" name="OptionButton14" hidden="1">
              <a:extLst>
                <a:ext uri="{63B3BB69-23CF-44E3-9099-C40C66FF867C}">
                  <a14:compatExt spid="_x0000_s112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0</xdr:col>
      <xdr:colOff>0</xdr:colOff>
      <xdr:row>0</xdr:row>
      <xdr:rowOff>0</xdr:rowOff>
    </xdr:from>
    <xdr:to>
      <xdr:col>4</xdr:col>
      <xdr:colOff>9450</xdr:colOff>
      <xdr:row>0</xdr:row>
      <xdr:rowOff>45719</xdr:rowOff>
    </xdr:to>
    <xdr:sp macro="" textlink="">
      <xdr:nvSpPr>
        <xdr:cNvPr id="32" name="Rechteck 31"/>
        <xdr:cNvSpPr/>
      </xdr:nvSpPr>
      <xdr:spPr bwMode="auto">
        <a:xfrm>
          <a:off x="0" y="0"/>
          <a:ext cx="2124000" cy="45719"/>
        </a:xfrm>
        <a:prstGeom prst="rect">
          <a:avLst/>
        </a:prstGeom>
        <a:solidFill>
          <a:srgbClr val="F5E155"/>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endParaRPr lang="de-DE" sz="1100"/>
        </a:p>
      </xdr:txBody>
    </xdr:sp>
    <xdr:clientData/>
  </xdr:twoCellAnchor>
  <xdr:twoCellAnchor>
    <xdr:from>
      <xdr:col>2</xdr:col>
      <xdr:colOff>239775</xdr:colOff>
      <xdr:row>116</xdr:row>
      <xdr:rowOff>209551</xdr:rowOff>
    </xdr:from>
    <xdr:to>
      <xdr:col>12</xdr:col>
      <xdr:colOff>0</xdr:colOff>
      <xdr:row>119</xdr:row>
      <xdr:rowOff>0</xdr:rowOff>
    </xdr:to>
    <xdr:sp macro="" textlink="">
      <xdr:nvSpPr>
        <xdr:cNvPr id="33" name="Textfeld 32"/>
        <xdr:cNvSpPr txBox="1"/>
      </xdr:nvSpPr>
      <xdr:spPr>
        <a:xfrm>
          <a:off x="992250" y="18173701"/>
          <a:ext cx="5580000" cy="4952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r>
            <a:rPr lang="de-DE" sz="1000">
              <a:latin typeface="Arial" panose="020B0604020202020204" pitchFamily="34" charset="0"/>
              <a:cs typeface="Arial" panose="020B0604020202020204" pitchFamily="34" charset="0"/>
            </a:rPr>
            <a:t>Die o. g. Maßnahme</a:t>
          </a:r>
          <a:r>
            <a:rPr lang="de-DE" sz="1000" baseline="0">
              <a:latin typeface="Arial" panose="020B0604020202020204" pitchFamily="34" charset="0"/>
              <a:cs typeface="Arial" panose="020B0604020202020204" pitchFamily="34" charset="0"/>
            </a:rPr>
            <a:t> wurde noch nicht begonnen und wird vor Bekanntgabe des Zuwendungsbescheides bzw. der Bewilligung des Antrages auf auf vorzeitigen Maßnahmebeginn. nicht begonnen.</a:t>
          </a:r>
          <a:endParaRPr lang="de-DE" sz="1000">
            <a:latin typeface="Arial" panose="020B0604020202020204" pitchFamily="34" charset="0"/>
            <a:cs typeface="Arial" panose="020B0604020202020204" pitchFamily="34" charset="0"/>
          </a:endParaRPr>
        </a:p>
      </xdr:txBody>
    </xdr:sp>
    <xdr:clientData/>
  </xdr:twoCellAnchor>
  <xdr:twoCellAnchor>
    <xdr:from>
      <xdr:col>2</xdr:col>
      <xdr:colOff>239775</xdr:colOff>
      <xdr:row>119</xdr:row>
      <xdr:rowOff>1</xdr:rowOff>
    </xdr:from>
    <xdr:to>
      <xdr:col>12</xdr:col>
      <xdr:colOff>0</xdr:colOff>
      <xdr:row>121</xdr:row>
      <xdr:rowOff>1</xdr:rowOff>
    </xdr:to>
    <xdr:sp macro="" textlink="">
      <xdr:nvSpPr>
        <xdr:cNvPr id="34" name="Textfeld 33"/>
        <xdr:cNvSpPr txBox="1"/>
      </xdr:nvSpPr>
      <xdr:spPr>
        <a:xfrm>
          <a:off x="992250" y="18669001"/>
          <a:ext cx="5580000"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r>
            <a:rPr lang="de-DE" sz="1000">
              <a:latin typeface="Arial" panose="020B0604020202020204" pitchFamily="34" charset="0"/>
              <a:cs typeface="Arial" panose="020B0604020202020204" pitchFamily="34" charset="0"/>
            </a:rPr>
            <a:t>Alle Angaben im Antrag, einschließlich Anlagen</a:t>
          </a:r>
          <a:r>
            <a:rPr lang="de-DE" sz="1000" baseline="0">
              <a:latin typeface="Arial" panose="020B0604020202020204" pitchFamily="34" charset="0"/>
              <a:cs typeface="Arial" panose="020B0604020202020204" pitchFamily="34" charset="0"/>
            </a:rPr>
            <a:t> und Unterlagen, sind vollständig und richtig.</a:t>
          </a:r>
          <a:endParaRPr lang="de-DE" sz="1000">
            <a:latin typeface="Arial" panose="020B0604020202020204" pitchFamily="34" charset="0"/>
            <a:cs typeface="Arial" panose="020B0604020202020204" pitchFamily="34" charset="0"/>
          </a:endParaRPr>
        </a:p>
      </xdr:txBody>
    </xdr:sp>
    <xdr:clientData/>
  </xdr:twoCellAnchor>
  <xdr:twoCellAnchor>
    <xdr:from>
      <xdr:col>2</xdr:col>
      <xdr:colOff>239775</xdr:colOff>
      <xdr:row>121</xdr:row>
      <xdr:rowOff>1</xdr:rowOff>
    </xdr:from>
    <xdr:to>
      <xdr:col>12</xdr:col>
      <xdr:colOff>0</xdr:colOff>
      <xdr:row>123</xdr:row>
      <xdr:rowOff>1</xdr:rowOff>
    </xdr:to>
    <xdr:sp macro="" textlink="">
      <xdr:nvSpPr>
        <xdr:cNvPr id="35" name="Textfeld 34"/>
        <xdr:cNvSpPr txBox="1"/>
      </xdr:nvSpPr>
      <xdr:spPr>
        <a:xfrm>
          <a:off x="992250" y="19164301"/>
          <a:ext cx="5580000"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r>
            <a:rPr lang="de-DE" sz="1000">
              <a:latin typeface="Arial" panose="020B0604020202020204" pitchFamily="34" charset="0"/>
              <a:cs typeface="Arial" panose="020B0604020202020204" pitchFamily="34" charset="0"/>
            </a:rPr>
            <a:t>Die unter Nr. 3 genannten Anlagen sind Bestandteil dieses Antrages.</a:t>
          </a:r>
        </a:p>
      </xdr:txBody>
    </xdr:sp>
    <xdr:clientData/>
  </xdr:twoCellAnchor>
  <xdr:twoCellAnchor>
    <xdr:from>
      <xdr:col>2</xdr:col>
      <xdr:colOff>239775</xdr:colOff>
      <xdr:row>123</xdr:row>
      <xdr:rowOff>1</xdr:rowOff>
    </xdr:from>
    <xdr:to>
      <xdr:col>12</xdr:col>
      <xdr:colOff>0</xdr:colOff>
      <xdr:row>125</xdr:row>
      <xdr:rowOff>1</xdr:rowOff>
    </xdr:to>
    <xdr:sp macro="" textlink="">
      <xdr:nvSpPr>
        <xdr:cNvPr id="36" name="Textfeld 35"/>
        <xdr:cNvSpPr txBox="1"/>
      </xdr:nvSpPr>
      <xdr:spPr>
        <a:xfrm>
          <a:off x="992250" y="19659601"/>
          <a:ext cx="5580000"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r>
            <a:rPr lang="de-DE" sz="1000">
              <a:latin typeface="Arial" panose="020B0604020202020204" pitchFamily="34" charset="0"/>
              <a:cs typeface="Arial" panose="020B0604020202020204" pitchFamily="34" charset="0"/>
            </a:rPr>
            <a:t>Die Aufstellung des Kosten- und Finanzierungsplanes erfolgte nach den Grundsätzen einer sparsamen und wirtschaftlichen Haushaltsführung. Dieser ist bindend.</a:t>
          </a:r>
        </a:p>
      </xdr:txBody>
    </xdr:sp>
    <xdr:clientData/>
  </xdr:twoCellAnchor>
  <xdr:twoCellAnchor>
    <xdr:from>
      <xdr:col>2</xdr:col>
      <xdr:colOff>239775</xdr:colOff>
      <xdr:row>125</xdr:row>
      <xdr:rowOff>0</xdr:rowOff>
    </xdr:from>
    <xdr:to>
      <xdr:col>12</xdr:col>
      <xdr:colOff>0</xdr:colOff>
      <xdr:row>127</xdr:row>
      <xdr:rowOff>0</xdr:rowOff>
    </xdr:to>
    <xdr:sp macro="" textlink="">
      <xdr:nvSpPr>
        <xdr:cNvPr id="37" name="Textfeld 36"/>
        <xdr:cNvSpPr txBox="1"/>
      </xdr:nvSpPr>
      <xdr:spPr>
        <a:xfrm>
          <a:off x="992250" y="20154900"/>
          <a:ext cx="5580000"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r>
            <a:rPr lang="de-DE" sz="1000">
              <a:latin typeface="Arial" panose="020B0604020202020204" pitchFamily="34" charset="0"/>
              <a:cs typeface="Arial" panose="020B0604020202020204" pitchFamily="34" charset="0"/>
            </a:rPr>
            <a:t>Im Sinne des § 72 a Abs. 2 SGB VIII werden die Regelungen zur Umsetzung des</a:t>
          </a:r>
          <a:r>
            <a:rPr lang="de-DE" sz="1000" baseline="0">
              <a:latin typeface="Arial" panose="020B0604020202020204" pitchFamily="34" charset="0"/>
              <a:cs typeface="Arial" panose="020B0604020202020204" pitchFamily="34" charset="0"/>
            </a:rPr>
            <a:t> </a:t>
          </a:r>
          <a:r>
            <a:rPr lang="de-DE" sz="1000">
              <a:latin typeface="Arial" panose="020B0604020202020204" pitchFamily="34" charset="0"/>
              <a:cs typeface="Arial" panose="020B0604020202020204" pitchFamily="34" charset="0"/>
            </a:rPr>
            <a:t>Bundeskinderschutzgesetzes (BKiSchG), insbesondere hier § 72 a Abs. 5 SGB VIII, eingehalten.</a:t>
          </a:r>
        </a:p>
      </xdr:txBody>
    </xdr:sp>
    <xdr:clientData/>
  </xdr:twoCellAnchor>
  <xdr:twoCellAnchor>
    <xdr:from>
      <xdr:col>0</xdr:col>
      <xdr:colOff>638174</xdr:colOff>
      <xdr:row>128</xdr:row>
      <xdr:rowOff>0</xdr:rowOff>
    </xdr:from>
    <xdr:to>
      <xdr:col>11</xdr:col>
      <xdr:colOff>638174</xdr:colOff>
      <xdr:row>130</xdr:row>
      <xdr:rowOff>0</xdr:rowOff>
    </xdr:to>
    <xdr:sp macro="" textlink="">
      <xdr:nvSpPr>
        <xdr:cNvPr id="38" name="Textfeld 37"/>
        <xdr:cNvSpPr txBox="1"/>
      </xdr:nvSpPr>
      <xdr:spPr>
        <a:xfrm>
          <a:off x="638174" y="20897850"/>
          <a:ext cx="6257925"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r>
            <a:rPr lang="de-DE" sz="1000">
              <a:latin typeface="Arial" panose="020B0604020202020204" pitchFamily="34" charset="0"/>
              <a:cs typeface="Arial" panose="020B0604020202020204" pitchFamily="34" charset="0"/>
            </a:rPr>
            <a:t>Die Gesamtausgaben (nicht nur die projektbezogenen)</a:t>
          </a:r>
          <a:r>
            <a:rPr lang="de-DE" sz="1000" baseline="0">
              <a:latin typeface="Arial" panose="020B0604020202020204" pitchFamily="34" charset="0"/>
              <a:cs typeface="Arial" panose="020B0604020202020204" pitchFamily="34" charset="0"/>
            </a:rPr>
            <a:t> des Antragstellers bzw. Zuwendungsempfängers werden überwiegend aus Zuwendungen der öffentlichen Hand bestritten.</a:t>
          </a:r>
          <a:endParaRPr lang="de-DE" sz="1000">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130</xdr:row>
          <xdr:rowOff>0</xdr:rowOff>
        </xdr:from>
        <xdr:to>
          <xdr:col>3</xdr:col>
          <xdr:colOff>0</xdr:colOff>
          <xdr:row>131</xdr:row>
          <xdr:rowOff>57150</xdr:rowOff>
        </xdr:to>
        <xdr:sp macro="" textlink="">
          <xdr:nvSpPr>
            <xdr:cNvPr id="11279" name="OptionButton15" hidden="1">
              <a:extLst>
                <a:ext uri="{63B3BB69-23CF-44E3-9099-C40C66FF867C}">
                  <a14:compatExt spid="_x0000_s112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130</xdr:row>
          <xdr:rowOff>0</xdr:rowOff>
        </xdr:from>
        <xdr:to>
          <xdr:col>3</xdr:col>
          <xdr:colOff>771525</xdr:colOff>
          <xdr:row>131</xdr:row>
          <xdr:rowOff>57150</xdr:rowOff>
        </xdr:to>
        <xdr:sp macro="" textlink="">
          <xdr:nvSpPr>
            <xdr:cNvPr id="11280" name="OptionButton16" hidden="1">
              <a:extLst>
                <a:ext uri="{63B3BB69-23CF-44E3-9099-C40C66FF867C}">
                  <a14:compatExt spid="_x0000_s112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0</xdr:col>
      <xdr:colOff>491490</xdr:colOff>
      <xdr:row>131</xdr:row>
      <xdr:rowOff>68580</xdr:rowOff>
    </xdr:from>
    <xdr:to>
      <xdr:col>12</xdr:col>
      <xdr:colOff>0</xdr:colOff>
      <xdr:row>149</xdr:row>
      <xdr:rowOff>76200</xdr:rowOff>
    </xdr:to>
    <xdr:sp macro="" textlink="">
      <xdr:nvSpPr>
        <xdr:cNvPr id="39" name="Textfeld 38"/>
        <xdr:cNvSpPr txBox="1"/>
      </xdr:nvSpPr>
      <xdr:spPr>
        <a:xfrm>
          <a:off x="491490" y="18935700"/>
          <a:ext cx="6275070" cy="3025140"/>
        </a:xfrm>
        <a:prstGeom prst="rect">
          <a:avLst/>
        </a:prstGeom>
        <a:solidFill>
          <a:schemeClr val="lt1"/>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00" b="1">
              <a:latin typeface="Arial" panose="020B0604020202020204" pitchFamily="34" charset="0"/>
              <a:cs typeface="Arial" panose="020B0604020202020204" pitchFamily="34" charset="0"/>
            </a:rPr>
            <a:t>Hinweise/Einwilligung zur Datenverarbeitung/Erhebung von personenbezogenen Daten:</a:t>
          </a:r>
        </a:p>
        <a:p>
          <a:endParaRPr lang="de-DE" sz="1000">
            <a:latin typeface="Arial" panose="020B0604020202020204" pitchFamily="34" charset="0"/>
            <a:cs typeface="Arial" panose="020B0604020202020204" pitchFamily="34" charset="0"/>
          </a:endParaRPr>
        </a:p>
        <a:p>
          <a:r>
            <a:rPr lang="de-DE" sz="1000">
              <a:latin typeface="Arial" panose="020B0604020202020204" pitchFamily="34" charset="0"/>
              <a:cs typeface="Arial" panose="020B0604020202020204" pitchFamily="34" charset="0"/>
            </a:rPr>
            <a:t>Der Antragsteller bzw. die Antragtellerin willigt ein, dass die mit diesem Antragsformular erhobenen Daten zum Zwecke der Bearbeitung der Förderung sowie Begleitung, Bewertung/Evaluierung, Finanzverwaltung und Prüfung verarbeitet und/ggf. wie folgt weitergeben werden:</a:t>
          </a:r>
        </a:p>
        <a:p>
          <a:endParaRPr lang="de-DE" sz="1000">
            <a:latin typeface="Arial" panose="020B0604020202020204" pitchFamily="34" charset="0"/>
            <a:cs typeface="Arial" panose="020B0604020202020204" pitchFamily="34" charset="0"/>
          </a:endParaRPr>
        </a:p>
        <a:p>
          <a:r>
            <a:rPr lang="de-DE" sz="1000">
              <a:latin typeface="Arial" panose="020B0604020202020204" pitchFamily="34" charset="0"/>
              <a:cs typeface="Arial" panose="020B0604020202020204" pitchFamily="34" charset="0"/>
            </a:rPr>
            <a:t>• innerhalb des Referates Besondere Soziale Dienste und Förderung/Bereich Fachberatung Jugendarbeit und</a:t>
          </a:r>
        </a:p>
        <a:p>
          <a:r>
            <a:rPr lang="de-DE" sz="1000">
              <a:latin typeface="Arial" panose="020B0604020202020204" pitchFamily="34" charset="0"/>
              <a:cs typeface="Arial" panose="020B0604020202020204" pitchFamily="34" charset="0"/>
            </a:rPr>
            <a:t>  Förderung</a:t>
          </a:r>
        </a:p>
        <a:p>
          <a:r>
            <a:rPr lang="de-DE" sz="1000">
              <a:latin typeface="Arial" panose="020B0604020202020204" pitchFamily="34" charset="0"/>
              <a:cs typeface="Arial" panose="020B0604020202020204" pitchFamily="34" charset="0"/>
            </a:rPr>
            <a:t>• soweit erforderlich an andere zuständige Stellen innerhalb des Landratsamtes Sächsische Schweiz-</a:t>
          </a:r>
        </a:p>
        <a:p>
          <a:r>
            <a:rPr lang="de-DE" sz="1000">
              <a:latin typeface="Arial" panose="020B0604020202020204" pitchFamily="34" charset="0"/>
              <a:cs typeface="Arial" panose="020B0604020202020204" pitchFamily="34" charset="0"/>
            </a:rPr>
            <a:t>  Osterzgebirge</a:t>
          </a:r>
        </a:p>
        <a:p>
          <a:r>
            <a:rPr lang="de-DE" sz="1000">
              <a:latin typeface="Arial" panose="020B0604020202020204" pitchFamily="34" charset="0"/>
              <a:cs typeface="Arial" panose="020B0604020202020204" pitchFamily="34" charset="0"/>
            </a:rPr>
            <a:t>• an den Kommunalen Sozialverband Sachsen </a:t>
          </a:r>
        </a:p>
        <a:p>
          <a:r>
            <a:rPr lang="de-DE" sz="1000">
              <a:latin typeface="Arial" panose="020B0604020202020204" pitchFamily="34" charset="0"/>
              <a:cs typeface="Arial" panose="020B0604020202020204" pitchFamily="34" charset="0"/>
            </a:rPr>
            <a:t>• ggf. an das Rechnungsprüfungsamt innerhalb des Landkreises Sächsische Schweiz-Osterzgebirge sowie an</a:t>
          </a:r>
        </a:p>
        <a:p>
          <a:r>
            <a:rPr lang="de-DE" sz="1000">
              <a:latin typeface="Arial" panose="020B0604020202020204" pitchFamily="34" charset="0"/>
              <a:cs typeface="Arial" panose="020B0604020202020204" pitchFamily="34" charset="0"/>
            </a:rPr>
            <a:t>  zuständige Rechnungshöfe. </a:t>
          </a:r>
        </a:p>
        <a:p>
          <a:endParaRPr lang="de-DE" sz="1000">
            <a:latin typeface="Arial" panose="020B0604020202020204" pitchFamily="34" charset="0"/>
            <a:cs typeface="Arial" panose="020B0604020202020204" pitchFamily="34" charset="0"/>
          </a:endParaRPr>
        </a:p>
        <a:p>
          <a:r>
            <a:rPr lang="de-DE" sz="1000">
              <a:latin typeface="Arial" panose="020B0604020202020204" pitchFamily="34" charset="0"/>
              <a:cs typeface="Arial" panose="020B0604020202020204" pitchFamily="34" charset="0"/>
            </a:rPr>
            <a:t>Betroffene Beschäftigte werden über die Erhebung von personenbezogenen Daten entsprechend Art. 13 DSGVO informiert.</a:t>
          </a:r>
        </a:p>
        <a:p>
          <a:r>
            <a:rPr lang="de-DE" sz="1000">
              <a:latin typeface="Arial" panose="020B0604020202020204" pitchFamily="34" charset="0"/>
              <a:cs typeface="Arial" panose="020B0604020202020204" pitchFamily="34" charset="0"/>
            </a:rPr>
            <a:t>Weiterhin weisen wir auf die Weitergabe von personenbezogenen Daten entsprechend § 6 SächsFöDaG hin.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171375</xdr:colOff>
      <xdr:row>0</xdr:row>
      <xdr:rowOff>45719</xdr:rowOff>
    </xdr:to>
    <xdr:sp macro="" textlink="">
      <xdr:nvSpPr>
        <xdr:cNvPr id="20" name="Rechteck 19"/>
        <xdr:cNvSpPr/>
      </xdr:nvSpPr>
      <xdr:spPr bwMode="auto">
        <a:xfrm>
          <a:off x="0" y="0"/>
          <a:ext cx="1762050" cy="45719"/>
        </a:xfrm>
        <a:prstGeom prst="rect">
          <a:avLst/>
        </a:prstGeom>
        <a:solidFill>
          <a:srgbClr val="F5E155"/>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8</xdr:col>
          <xdr:colOff>0</xdr:colOff>
          <xdr:row>12</xdr:row>
          <xdr:rowOff>57150</xdr:rowOff>
        </xdr:to>
        <xdr:sp macro="" textlink="">
          <xdr:nvSpPr>
            <xdr:cNvPr id="9241" name="CheckBox1" hidden="1">
              <a:extLst>
                <a:ext uri="{63B3BB69-23CF-44E3-9099-C40C66FF867C}">
                  <a14:compatExt spid="_x0000_s92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13</xdr:row>
          <xdr:rowOff>57150</xdr:rowOff>
        </xdr:to>
        <xdr:sp macro="" textlink="">
          <xdr:nvSpPr>
            <xdr:cNvPr id="9242" name="CheckBox2" hidden="1">
              <a:extLst>
                <a:ext uri="{63B3BB69-23CF-44E3-9099-C40C66FF867C}">
                  <a14:compatExt spid="_x0000_s92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0</xdr:rowOff>
        </xdr:from>
        <xdr:to>
          <xdr:col>10</xdr:col>
          <xdr:colOff>400050</xdr:colOff>
          <xdr:row>13</xdr:row>
          <xdr:rowOff>57150</xdr:rowOff>
        </xdr:to>
        <xdr:sp macro="" textlink="">
          <xdr:nvSpPr>
            <xdr:cNvPr id="9243" name="CheckBox3" hidden="1">
              <a:extLst>
                <a:ext uri="{63B3BB69-23CF-44E3-9099-C40C66FF867C}">
                  <a14:compatExt spid="_x0000_s92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0</xdr:rowOff>
        </xdr:from>
        <xdr:to>
          <xdr:col>10</xdr:col>
          <xdr:colOff>400050</xdr:colOff>
          <xdr:row>15</xdr:row>
          <xdr:rowOff>0</xdr:rowOff>
        </xdr:to>
        <xdr:sp macro="" textlink="">
          <xdr:nvSpPr>
            <xdr:cNvPr id="9244" name="CheckBox4" hidden="1">
              <a:extLst>
                <a:ext uri="{63B3BB69-23CF-44E3-9099-C40C66FF867C}">
                  <a14:compatExt spid="_x0000_s92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8</xdr:col>
          <xdr:colOff>0</xdr:colOff>
          <xdr:row>16</xdr:row>
          <xdr:rowOff>57150</xdr:rowOff>
        </xdr:to>
        <xdr:sp macro="" textlink="">
          <xdr:nvSpPr>
            <xdr:cNvPr id="9245" name="CheckBox5" hidden="1">
              <a:extLst>
                <a:ext uri="{63B3BB69-23CF-44E3-9099-C40C66FF867C}">
                  <a14:compatExt spid="_x0000_s92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8</xdr:col>
          <xdr:colOff>0</xdr:colOff>
          <xdr:row>17</xdr:row>
          <xdr:rowOff>57150</xdr:rowOff>
        </xdr:to>
        <xdr:sp macro="" textlink="">
          <xdr:nvSpPr>
            <xdr:cNvPr id="9246" name="CheckBox6" hidden="1">
              <a:extLst>
                <a:ext uri="{63B3BB69-23CF-44E3-9099-C40C66FF867C}">
                  <a14:compatExt spid="_x0000_s92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0</xdr:rowOff>
        </xdr:from>
        <xdr:to>
          <xdr:col>10</xdr:col>
          <xdr:colOff>323850</xdr:colOff>
          <xdr:row>17</xdr:row>
          <xdr:rowOff>57150</xdr:rowOff>
        </xdr:to>
        <xdr:sp macro="" textlink="">
          <xdr:nvSpPr>
            <xdr:cNvPr id="9247" name="CheckBox7" hidden="1">
              <a:extLst>
                <a:ext uri="{63B3BB69-23CF-44E3-9099-C40C66FF867C}">
                  <a14:compatExt spid="_x0000_s92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10</xdr:col>
          <xdr:colOff>400050</xdr:colOff>
          <xdr:row>19</xdr:row>
          <xdr:rowOff>0</xdr:rowOff>
        </xdr:to>
        <xdr:sp macro="" textlink="">
          <xdr:nvSpPr>
            <xdr:cNvPr id="9248" name="CheckBox8" hidden="1">
              <a:extLst>
                <a:ext uri="{63B3BB69-23CF-44E3-9099-C40C66FF867C}">
                  <a14:compatExt spid="_x0000_s92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8</xdr:col>
          <xdr:colOff>0</xdr:colOff>
          <xdr:row>20</xdr:row>
          <xdr:rowOff>57150</xdr:rowOff>
        </xdr:to>
        <xdr:sp macro="" textlink="">
          <xdr:nvSpPr>
            <xdr:cNvPr id="9249" name="CheckBox9" hidden="1">
              <a:extLst>
                <a:ext uri="{63B3BB69-23CF-44E3-9099-C40C66FF867C}">
                  <a14:compatExt spid="_x0000_s92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8</xdr:col>
          <xdr:colOff>0</xdr:colOff>
          <xdr:row>21</xdr:row>
          <xdr:rowOff>57150</xdr:rowOff>
        </xdr:to>
        <xdr:sp macro="" textlink="">
          <xdr:nvSpPr>
            <xdr:cNvPr id="9250" name="CheckBox10" hidden="1">
              <a:extLst>
                <a:ext uri="{63B3BB69-23CF-44E3-9099-C40C66FF867C}">
                  <a14:compatExt spid="_x0000_s92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10</xdr:col>
          <xdr:colOff>400050</xdr:colOff>
          <xdr:row>21</xdr:row>
          <xdr:rowOff>57150</xdr:rowOff>
        </xdr:to>
        <xdr:sp macro="" textlink="">
          <xdr:nvSpPr>
            <xdr:cNvPr id="9251" name="CheckBox11" hidden="1">
              <a:extLst>
                <a:ext uri="{63B3BB69-23CF-44E3-9099-C40C66FF867C}">
                  <a14:compatExt spid="_x0000_s92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10</xdr:col>
          <xdr:colOff>400050</xdr:colOff>
          <xdr:row>23</xdr:row>
          <xdr:rowOff>0</xdr:rowOff>
        </xdr:to>
        <xdr:sp macro="" textlink="">
          <xdr:nvSpPr>
            <xdr:cNvPr id="9252" name="CheckBox12" hidden="1">
              <a:extLst>
                <a:ext uri="{63B3BB69-23CF-44E3-9099-C40C66FF867C}">
                  <a14:compatExt spid="_x0000_s92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8</xdr:col>
          <xdr:colOff>0</xdr:colOff>
          <xdr:row>24</xdr:row>
          <xdr:rowOff>57150</xdr:rowOff>
        </xdr:to>
        <xdr:sp macro="" textlink="">
          <xdr:nvSpPr>
            <xdr:cNvPr id="9253" name="CheckBox13" hidden="1">
              <a:extLst>
                <a:ext uri="{63B3BB69-23CF-44E3-9099-C40C66FF867C}">
                  <a14:compatExt spid="_x0000_s92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3</xdr:col>
          <xdr:colOff>571500</xdr:colOff>
          <xdr:row>26</xdr:row>
          <xdr:rowOff>57150</xdr:rowOff>
        </xdr:to>
        <xdr:sp macro="" textlink="">
          <xdr:nvSpPr>
            <xdr:cNvPr id="9254" name="CheckBox14" hidden="1">
              <a:extLst>
                <a:ext uri="{63B3BB69-23CF-44E3-9099-C40C66FF867C}">
                  <a14:compatExt spid="_x0000_s92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xdr:row>
          <xdr:rowOff>0</xdr:rowOff>
        </xdr:from>
        <xdr:to>
          <xdr:col>5</xdr:col>
          <xdr:colOff>571500</xdr:colOff>
          <xdr:row>26</xdr:row>
          <xdr:rowOff>57150</xdr:rowOff>
        </xdr:to>
        <xdr:sp macro="" textlink="">
          <xdr:nvSpPr>
            <xdr:cNvPr id="9255" name="CheckBox15" hidden="1">
              <a:extLst>
                <a:ext uri="{63B3BB69-23CF-44E3-9099-C40C66FF867C}">
                  <a14:compatExt spid="_x0000_s92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0</xdr:rowOff>
        </xdr:from>
        <xdr:to>
          <xdr:col>7</xdr:col>
          <xdr:colOff>571500</xdr:colOff>
          <xdr:row>26</xdr:row>
          <xdr:rowOff>57150</xdr:rowOff>
        </xdr:to>
        <xdr:sp macro="" textlink="">
          <xdr:nvSpPr>
            <xdr:cNvPr id="9256" name="CheckBox16" hidden="1">
              <a:extLst>
                <a:ext uri="{63B3BB69-23CF-44E3-9099-C40C66FF867C}">
                  <a14:compatExt spid="_x0000_s92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771420</xdr:colOff>
      <xdr:row>32</xdr:row>
      <xdr:rowOff>0</xdr:rowOff>
    </xdr:from>
    <xdr:to>
      <xdr:col>9</xdr:col>
      <xdr:colOff>693420</xdr:colOff>
      <xdr:row>33</xdr:row>
      <xdr:rowOff>0</xdr:rowOff>
    </xdr:to>
    <xdr:sp macro="" textlink="">
      <xdr:nvSpPr>
        <xdr:cNvPr id="3" name="Textfeld 2"/>
        <xdr:cNvSpPr txBox="1"/>
      </xdr:nvSpPr>
      <xdr:spPr>
        <a:xfrm>
          <a:off x="1541040" y="4945380"/>
          <a:ext cx="541602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r>
            <a:rPr lang="de-DE" sz="1000" b="1">
              <a:latin typeface="Arial" panose="020B0604020202020204" pitchFamily="34" charset="0"/>
              <a:cs typeface="Arial" panose="020B0604020202020204" pitchFamily="34" charset="0"/>
            </a:rPr>
            <a:t>Verwaltungstätigkeit</a:t>
          </a:r>
          <a:endParaRPr lang="de-DE" sz="1050" b="1">
            <a:latin typeface="Arial" panose="020B0604020202020204" pitchFamily="34" charset="0"/>
            <a:cs typeface="Arial" panose="020B0604020202020204" pitchFamily="34" charset="0"/>
          </a:endParaRPr>
        </a:p>
      </xdr:txBody>
    </xdr:sp>
    <xdr:clientData/>
  </xdr:twoCellAnchor>
  <xdr:twoCellAnchor>
    <xdr:from>
      <xdr:col>3</xdr:col>
      <xdr:colOff>0</xdr:colOff>
      <xdr:row>32</xdr:row>
      <xdr:rowOff>167640</xdr:rowOff>
    </xdr:from>
    <xdr:to>
      <xdr:col>9</xdr:col>
      <xdr:colOff>758190</xdr:colOff>
      <xdr:row>36</xdr:row>
      <xdr:rowOff>0</xdr:rowOff>
    </xdr:to>
    <xdr:sp macro="" textlink="">
      <xdr:nvSpPr>
        <xdr:cNvPr id="23" name="Textfeld 22"/>
        <xdr:cNvSpPr txBox="1"/>
      </xdr:nvSpPr>
      <xdr:spPr>
        <a:xfrm>
          <a:off x="1514475" y="5158740"/>
          <a:ext cx="5330190" cy="3276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de-DE" sz="1000">
              <a:latin typeface="Arial" panose="020B0604020202020204" pitchFamily="34" charset="0"/>
              <a:cs typeface="Arial" panose="020B0604020202020204" pitchFamily="34" charset="0"/>
            </a:rPr>
            <a:t>(Protokolle, Telefonate, E-Mails, Kasse, </a:t>
          </a:r>
          <a:r>
            <a:rPr lang="de-DE" sz="1000">
              <a:solidFill>
                <a:schemeClr val="dk1"/>
              </a:solidFill>
              <a:effectLst/>
              <a:latin typeface="Arial" panose="020B0604020202020204" pitchFamily="34" charset="0"/>
              <a:ea typeface="+mn-ea"/>
              <a:cs typeface="Arial" panose="020B0604020202020204" pitchFamily="34" charset="0"/>
            </a:rPr>
            <a:t>Arbeitszeitnachweis, Statistik, Öffentlichkeitsarbeit, konzeptionelle Arbeit, Dokumentation, Akquise, Archivierung)</a:t>
          </a:r>
          <a:endParaRPr lang="de-DE" sz="1000">
            <a:effectLst/>
            <a:latin typeface="Arial" panose="020B0604020202020204" pitchFamily="34" charset="0"/>
            <a:cs typeface="Arial" panose="020B0604020202020204" pitchFamily="34" charset="0"/>
          </a:endParaRPr>
        </a:p>
        <a:p>
          <a:endParaRPr lang="de-DE" sz="1050">
            <a:latin typeface="Arial" panose="020B0604020202020204" pitchFamily="34" charset="0"/>
            <a:cs typeface="Arial" panose="020B0604020202020204" pitchFamily="34" charset="0"/>
          </a:endParaRPr>
        </a:p>
      </xdr:txBody>
    </xdr:sp>
    <xdr:clientData/>
  </xdr:twoCellAnchor>
  <xdr:twoCellAnchor>
    <xdr:from>
      <xdr:col>2</xdr:col>
      <xdr:colOff>762000</xdr:colOff>
      <xdr:row>36</xdr:row>
      <xdr:rowOff>7620</xdr:rowOff>
    </xdr:from>
    <xdr:to>
      <xdr:col>10</xdr:col>
      <xdr:colOff>0</xdr:colOff>
      <xdr:row>37</xdr:row>
      <xdr:rowOff>0</xdr:rowOff>
    </xdr:to>
    <xdr:sp macro="" textlink="">
      <xdr:nvSpPr>
        <xdr:cNvPr id="26" name="Textfeld 25"/>
        <xdr:cNvSpPr txBox="1"/>
      </xdr:nvSpPr>
      <xdr:spPr>
        <a:xfrm>
          <a:off x="1531620" y="5455920"/>
          <a:ext cx="5516880"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r>
            <a:rPr lang="de-DE" sz="1000" b="1">
              <a:latin typeface="Arial" panose="020B0604020202020204" pitchFamily="34" charset="0"/>
              <a:cs typeface="Arial" panose="020B0604020202020204" pitchFamily="34" charset="0"/>
            </a:rPr>
            <a:t>Fach- und Gremienarbeit/ Netzwerkarbeit</a:t>
          </a:r>
          <a:endParaRPr lang="de-DE" sz="1050" b="1">
            <a:latin typeface="Arial" panose="020B0604020202020204" pitchFamily="34" charset="0"/>
            <a:cs typeface="Arial" panose="020B0604020202020204" pitchFamily="34" charset="0"/>
          </a:endParaRPr>
        </a:p>
      </xdr:txBody>
    </xdr:sp>
    <xdr:clientData/>
  </xdr:twoCellAnchor>
  <xdr:twoCellAnchor>
    <xdr:from>
      <xdr:col>2</xdr:col>
      <xdr:colOff>748560</xdr:colOff>
      <xdr:row>36</xdr:row>
      <xdr:rowOff>167700</xdr:rowOff>
    </xdr:from>
    <xdr:to>
      <xdr:col>9</xdr:col>
      <xdr:colOff>670560</xdr:colOff>
      <xdr:row>40</xdr:row>
      <xdr:rowOff>0</xdr:rowOff>
    </xdr:to>
    <xdr:sp macro="" textlink="">
      <xdr:nvSpPr>
        <xdr:cNvPr id="27" name="Textfeld 26"/>
        <xdr:cNvSpPr txBox="1"/>
      </xdr:nvSpPr>
      <xdr:spPr>
        <a:xfrm>
          <a:off x="1501035" y="5654100"/>
          <a:ext cx="5256000" cy="327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r>
            <a:rPr lang="de-DE" sz="1000">
              <a:latin typeface="Arial" panose="020B0604020202020204" pitchFamily="34" charset="0"/>
              <a:cs typeface="Arial" panose="020B0604020202020204" pitchFamily="34" charset="0"/>
            </a:rPr>
            <a:t>(Supervision, (Team-)Beratungen, Weiterbildungen, AG-</a:t>
          </a:r>
          <a:r>
            <a:rPr lang="de-DE" sz="1000" baseline="0">
              <a:latin typeface="Arial" panose="020B0604020202020204" pitchFamily="34" charset="0"/>
              <a:cs typeface="Arial" panose="020B0604020202020204" pitchFamily="34" charset="0"/>
            </a:rPr>
            <a:t> Netzwerarbeit)</a:t>
          </a:r>
          <a:endParaRPr lang="de-DE" sz="1050">
            <a:latin typeface="Arial" panose="020B0604020202020204" pitchFamily="34" charset="0"/>
            <a:cs typeface="Arial" panose="020B0604020202020204" pitchFamily="34" charset="0"/>
          </a:endParaRPr>
        </a:p>
      </xdr:txBody>
    </xdr:sp>
    <xdr:clientData/>
  </xdr:twoCellAnchor>
  <xdr:twoCellAnchor>
    <xdr:from>
      <xdr:col>2</xdr:col>
      <xdr:colOff>756180</xdr:colOff>
      <xdr:row>40</xdr:row>
      <xdr:rowOff>167700</xdr:rowOff>
    </xdr:from>
    <xdr:to>
      <xdr:col>9</xdr:col>
      <xdr:colOff>678180</xdr:colOff>
      <xdr:row>44</xdr:row>
      <xdr:rowOff>0</xdr:rowOff>
    </xdr:to>
    <xdr:sp macro="" textlink="">
      <xdr:nvSpPr>
        <xdr:cNvPr id="29" name="Textfeld 28"/>
        <xdr:cNvSpPr txBox="1"/>
      </xdr:nvSpPr>
      <xdr:spPr>
        <a:xfrm>
          <a:off x="1508655" y="6149400"/>
          <a:ext cx="5256000" cy="327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r>
            <a:rPr lang="de-DE" sz="1000">
              <a:latin typeface="Arial" panose="020B0604020202020204" pitchFamily="34" charset="0"/>
              <a:cs typeface="Arial" panose="020B0604020202020204" pitchFamily="34" charset="0"/>
            </a:rPr>
            <a:t>(beinhaltet entsprechende</a:t>
          </a:r>
          <a:r>
            <a:rPr lang="de-DE" sz="1000" baseline="0">
              <a:latin typeface="Arial" panose="020B0604020202020204" pitchFamily="34" charset="0"/>
              <a:cs typeface="Arial" panose="020B0604020202020204" pitchFamily="34" charset="0"/>
            </a:rPr>
            <a:t> </a:t>
          </a:r>
          <a:r>
            <a:rPr lang="de-DE" sz="1000">
              <a:latin typeface="Arial" panose="020B0604020202020204" pitchFamily="34" charset="0"/>
              <a:cs typeface="Arial" panose="020B0604020202020204" pitchFamily="34" charset="0"/>
            </a:rPr>
            <a:t>Vor- und Nachbereitungszeiten von Angeboten/</a:t>
          </a:r>
          <a:r>
            <a:rPr lang="de-DE" sz="1000" baseline="0">
              <a:latin typeface="Arial" panose="020B0604020202020204" pitchFamily="34" charset="0"/>
              <a:cs typeface="Arial" panose="020B0604020202020204" pitchFamily="34" charset="0"/>
            </a:rPr>
            <a:t> Maßnahmen)</a:t>
          </a:r>
          <a:endParaRPr lang="de-DE" sz="1000">
            <a:latin typeface="Arial" panose="020B0604020202020204" pitchFamily="34" charset="0"/>
            <a:cs typeface="Arial" panose="020B0604020202020204" pitchFamily="34" charset="0"/>
          </a:endParaRPr>
        </a:p>
      </xdr:txBody>
    </xdr:sp>
    <xdr:clientData/>
  </xdr:twoCellAnchor>
  <xdr:twoCellAnchor>
    <xdr:from>
      <xdr:col>3</xdr:col>
      <xdr:colOff>0</xdr:colOff>
      <xdr:row>30</xdr:row>
      <xdr:rowOff>0</xdr:rowOff>
    </xdr:from>
    <xdr:to>
      <xdr:col>10</xdr:col>
      <xdr:colOff>0</xdr:colOff>
      <xdr:row>31</xdr:row>
      <xdr:rowOff>0</xdr:rowOff>
    </xdr:to>
    <xdr:sp macro="" textlink="">
      <xdr:nvSpPr>
        <xdr:cNvPr id="30" name="Textfeld 29"/>
        <xdr:cNvSpPr txBox="1"/>
      </xdr:nvSpPr>
      <xdr:spPr>
        <a:xfrm>
          <a:off x="1514475" y="5772150"/>
          <a:ext cx="53340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r>
            <a:rPr lang="de-DE" sz="1000" b="1">
              <a:latin typeface="Arial" panose="020B0604020202020204" pitchFamily="34" charset="0"/>
              <a:cs typeface="Arial" panose="020B0604020202020204" pitchFamily="34" charset="0"/>
            </a:rPr>
            <a:t>Arbeitsvorgang</a:t>
          </a:r>
          <a:endParaRPr lang="de-DE" sz="1100" b="1">
            <a:latin typeface="Arial" panose="020B0604020202020204" pitchFamily="34" charset="0"/>
            <a:cs typeface="Arial" panose="020B0604020202020204" pitchFamily="34" charset="0"/>
          </a:endParaRPr>
        </a:p>
      </xdr:txBody>
    </xdr:sp>
    <xdr:clientData/>
  </xdr:twoCellAnchor>
  <xdr:twoCellAnchor>
    <xdr:from>
      <xdr:col>2</xdr:col>
      <xdr:colOff>769620</xdr:colOff>
      <xdr:row>43</xdr:row>
      <xdr:rowOff>45720</xdr:rowOff>
    </xdr:from>
    <xdr:to>
      <xdr:col>10</xdr:col>
      <xdr:colOff>0</xdr:colOff>
      <xdr:row>45</xdr:row>
      <xdr:rowOff>0</xdr:rowOff>
    </xdr:to>
    <xdr:sp macro="" textlink="">
      <xdr:nvSpPr>
        <xdr:cNvPr id="31" name="Textfeld 30"/>
        <xdr:cNvSpPr txBox="1"/>
      </xdr:nvSpPr>
      <xdr:spPr>
        <a:xfrm>
          <a:off x="1539240" y="6126480"/>
          <a:ext cx="5509260" cy="205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r>
            <a:rPr lang="de-DE" sz="1000" b="1">
              <a:latin typeface="Arial" panose="020B0604020202020204" pitchFamily="34" charset="0"/>
              <a:cs typeface="Arial" panose="020B0604020202020204" pitchFamily="34" charset="0"/>
            </a:rPr>
            <a:t>Sonstiges</a:t>
          </a:r>
          <a:r>
            <a:rPr lang="de-DE" sz="1000">
              <a:latin typeface="Arial" panose="020B0604020202020204" pitchFamily="34" charset="0"/>
              <a:cs typeface="Arial" panose="020B0604020202020204" pitchFamily="34" charset="0"/>
            </a:rPr>
            <a:t> (Bitte</a:t>
          </a:r>
          <a:r>
            <a:rPr lang="de-DE" sz="1000" baseline="0">
              <a:latin typeface="Arial" panose="020B0604020202020204" pitchFamily="34" charset="0"/>
              <a:cs typeface="Arial" panose="020B0604020202020204" pitchFamily="34" charset="0"/>
            </a:rPr>
            <a:t> selbst benennen)</a:t>
          </a:r>
          <a:endParaRPr lang="de-DE" sz="1050">
            <a:latin typeface="Arial" panose="020B0604020202020204" pitchFamily="34" charset="0"/>
            <a:cs typeface="Arial" panose="020B0604020202020204" pitchFamily="34" charset="0"/>
          </a:endParaRPr>
        </a:p>
      </xdr:txBody>
    </xdr:sp>
    <xdr:clientData/>
  </xdr:twoCellAnchor>
  <xdr:twoCellAnchor>
    <xdr:from>
      <xdr:col>2</xdr:col>
      <xdr:colOff>0</xdr:colOff>
      <xdr:row>30</xdr:row>
      <xdr:rowOff>0</xdr:rowOff>
    </xdr:from>
    <xdr:to>
      <xdr:col>3</xdr:col>
      <xdr:colOff>0</xdr:colOff>
      <xdr:row>31</xdr:row>
      <xdr:rowOff>0</xdr:rowOff>
    </xdr:to>
    <xdr:sp macro="" textlink="">
      <xdr:nvSpPr>
        <xdr:cNvPr id="32" name="Textfeld 31"/>
        <xdr:cNvSpPr txBox="1"/>
      </xdr:nvSpPr>
      <xdr:spPr>
        <a:xfrm>
          <a:off x="752475" y="5772150"/>
          <a:ext cx="7620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r>
            <a:rPr lang="de-DE" sz="1000">
              <a:latin typeface="Arial" panose="020B0604020202020204" pitchFamily="34" charset="0"/>
              <a:cs typeface="Arial" panose="020B0604020202020204" pitchFamily="34" charset="0"/>
            </a:rPr>
            <a:t>lfd.</a:t>
          </a:r>
          <a:r>
            <a:rPr lang="de-DE" sz="1000" baseline="0">
              <a:latin typeface="Arial" panose="020B0604020202020204" pitchFamily="34" charset="0"/>
              <a:cs typeface="Arial" panose="020B0604020202020204" pitchFamily="34" charset="0"/>
            </a:rPr>
            <a:t> Nr.</a:t>
          </a:r>
          <a:endParaRPr lang="de-DE" sz="1050">
            <a:latin typeface="Arial" panose="020B0604020202020204" pitchFamily="34" charset="0"/>
            <a:cs typeface="Arial" panose="020B0604020202020204" pitchFamily="34" charset="0"/>
          </a:endParaRPr>
        </a:p>
      </xdr:txBody>
    </xdr:sp>
    <xdr:clientData/>
  </xdr:twoCellAnchor>
  <xdr:twoCellAnchor>
    <xdr:from>
      <xdr:col>2</xdr:col>
      <xdr:colOff>0</xdr:colOff>
      <xdr:row>57</xdr:row>
      <xdr:rowOff>0</xdr:rowOff>
    </xdr:from>
    <xdr:to>
      <xdr:col>3</xdr:col>
      <xdr:colOff>0</xdr:colOff>
      <xdr:row>64</xdr:row>
      <xdr:rowOff>0</xdr:rowOff>
    </xdr:to>
    <xdr:sp macro="" textlink="">
      <xdr:nvSpPr>
        <xdr:cNvPr id="4" name="Textfeld 3"/>
        <xdr:cNvSpPr txBox="1"/>
      </xdr:nvSpPr>
      <xdr:spPr>
        <a:xfrm>
          <a:off x="752475" y="13058775"/>
          <a:ext cx="762000" cy="1133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algn="ctr"/>
          <a:r>
            <a:rPr lang="de-DE" sz="1000" b="1">
              <a:latin typeface="Arial" panose="020B0604020202020204" pitchFamily="34" charset="0"/>
              <a:cs typeface="Arial" panose="020B0604020202020204" pitchFamily="34" charset="0"/>
            </a:rPr>
            <a:t>Arbeits-vorgang</a:t>
          </a:r>
          <a:r>
            <a:rPr lang="de-DE" sz="1000" b="1" baseline="0">
              <a:latin typeface="Arial" panose="020B0604020202020204" pitchFamily="34" charset="0"/>
              <a:cs typeface="Arial" panose="020B0604020202020204" pitchFamily="34" charset="0"/>
            </a:rPr>
            <a:t> Nr.</a:t>
          </a:r>
          <a:endParaRPr lang="de-DE" sz="1000" b="1">
            <a:latin typeface="Arial" panose="020B0604020202020204" pitchFamily="34" charset="0"/>
            <a:cs typeface="Arial" panose="020B0604020202020204" pitchFamily="34" charset="0"/>
          </a:endParaRPr>
        </a:p>
      </xdr:txBody>
    </xdr:sp>
    <xdr:clientData/>
  </xdr:twoCellAnchor>
  <xdr:twoCellAnchor>
    <xdr:from>
      <xdr:col>3</xdr:col>
      <xdr:colOff>0</xdr:colOff>
      <xdr:row>57</xdr:row>
      <xdr:rowOff>0</xdr:rowOff>
    </xdr:from>
    <xdr:to>
      <xdr:col>8</xdr:col>
      <xdr:colOff>0</xdr:colOff>
      <xdr:row>64</xdr:row>
      <xdr:rowOff>0</xdr:rowOff>
    </xdr:to>
    <xdr:sp macro="" textlink="">
      <xdr:nvSpPr>
        <xdr:cNvPr id="36" name="Textfeld 35"/>
        <xdr:cNvSpPr txBox="1"/>
      </xdr:nvSpPr>
      <xdr:spPr>
        <a:xfrm>
          <a:off x="1514475" y="13058775"/>
          <a:ext cx="3810000" cy="1133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e-DE" sz="1000" b="1">
              <a:latin typeface="Arial" panose="020B0604020202020204" pitchFamily="34" charset="0"/>
              <a:cs typeface="Arial" panose="020B0604020202020204" pitchFamily="34" charset="0"/>
            </a:rPr>
            <a:t>Erforderliche Fachkenntnisse </a:t>
          </a:r>
        </a:p>
        <a:p>
          <a:pPr algn="l"/>
          <a:r>
            <a:rPr lang="de-DE" sz="900">
              <a:latin typeface="Arial" panose="020B0604020202020204" pitchFamily="34" charset="0"/>
              <a:cs typeface="Arial" panose="020B0604020202020204" pitchFamily="34" charset="0"/>
            </a:rPr>
            <a:t>z. B. Gesetze, Verordnungen, Tarife</a:t>
          </a:r>
          <a:endParaRPr lang="de-DE" sz="1000">
            <a:latin typeface="Arial" panose="020B0604020202020204" pitchFamily="34" charset="0"/>
            <a:cs typeface="Arial" panose="020B0604020202020204" pitchFamily="34" charset="0"/>
          </a:endParaRPr>
        </a:p>
      </xdr:txBody>
    </xdr:sp>
    <xdr:clientData/>
  </xdr:twoCellAnchor>
  <xdr:twoCellAnchor>
    <xdr:from>
      <xdr:col>8</xdr:col>
      <xdr:colOff>0</xdr:colOff>
      <xdr:row>57</xdr:row>
      <xdr:rowOff>1</xdr:rowOff>
    </xdr:from>
    <xdr:to>
      <xdr:col>9</xdr:col>
      <xdr:colOff>0</xdr:colOff>
      <xdr:row>64</xdr:row>
      <xdr:rowOff>0</xdr:rowOff>
    </xdr:to>
    <xdr:sp macro="" textlink="">
      <xdr:nvSpPr>
        <xdr:cNvPr id="37" name="Textfeld 36"/>
        <xdr:cNvSpPr txBox="1"/>
      </xdr:nvSpPr>
      <xdr:spPr>
        <a:xfrm>
          <a:off x="5324475" y="13058776"/>
          <a:ext cx="762000" cy="1133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r>
            <a:rPr lang="de-DE" sz="1000" b="1">
              <a:latin typeface="Arial" panose="020B0604020202020204" pitchFamily="34" charset="0"/>
              <a:cs typeface="Arial" panose="020B0604020202020204" pitchFamily="34" charset="0"/>
            </a:rPr>
            <a:t>Umfang d. Fach-kenntnisse</a:t>
          </a:r>
        </a:p>
        <a:p>
          <a:r>
            <a:rPr lang="de-DE" sz="900">
              <a:latin typeface="Arial" panose="020B0604020202020204" pitchFamily="34" charset="0"/>
              <a:cs typeface="Arial" panose="020B0604020202020204" pitchFamily="34" charset="0"/>
            </a:rPr>
            <a:t>V = voll</a:t>
          </a:r>
          <a:endParaRPr lang="de-DE" sz="900" baseline="0">
            <a:latin typeface="Arial" panose="020B0604020202020204" pitchFamily="34" charset="0"/>
            <a:cs typeface="Arial" panose="020B0604020202020204" pitchFamily="34" charset="0"/>
          </a:endParaRPr>
        </a:p>
        <a:p>
          <a:r>
            <a:rPr lang="de-DE" sz="900" baseline="0">
              <a:latin typeface="Arial" panose="020B0604020202020204" pitchFamily="34" charset="0"/>
              <a:cs typeface="Arial" panose="020B0604020202020204" pitchFamily="34" charset="0"/>
            </a:rPr>
            <a:t>T = teilweise</a:t>
          </a:r>
          <a:endParaRPr lang="de-DE" sz="900">
            <a:latin typeface="Arial" panose="020B0604020202020204" pitchFamily="34" charset="0"/>
            <a:cs typeface="Arial" panose="020B0604020202020204" pitchFamily="34" charset="0"/>
          </a:endParaRPr>
        </a:p>
      </xdr:txBody>
    </xdr:sp>
    <xdr:clientData/>
  </xdr:twoCellAnchor>
  <xdr:twoCellAnchor>
    <xdr:from>
      <xdr:col>9</xdr:col>
      <xdr:colOff>0</xdr:colOff>
      <xdr:row>57</xdr:row>
      <xdr:rowOff>0</xdr:rowOff>
    </xdr:from>
    <xdr:to>
      <xdr:col>11</xdr:col>
      <xdr:colOff>0</xdr:colOff>
      <xdr:row>64</xdr:row>
      <xdr:rowOff>0</xdr:rowOff>
    </xdr:to>
    <xdr:sp macro="" textlink="">
      <xdr:nvSpPr>
        <xdr:cNvPr id="38" name="Textfeld 37"/>
        <xdr:cNvSpPr txBox="1"/>
      </xdr:nvSpPr>
      <xdr:spPr>
        <a:xfrm>
          <a:off x="6086475" y="13058775"/>
          <a:ext cx="1524000" cy="1133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r>
            <a:rPr lang="de-DE" sz="1000" b="1">
              <a:latin typeface="Arial" panose="020B0604020202020204" pitchFamily="34" charset="0"/>
              <a:cs typeface="Arial" panose="020B0604020202020204" pitchFamily="34" charset="0"/>
            </a:rPr>
            <a:t>Kenntnistiefe</a:t>
          </a:r>
        </a:p>
        <a:p>
          <a:r>
            <a:rPr lang="de-DE" sz="900">
              <a:latin typeface="Arial" panose="020B0604020202020204" pitchFamily="34" charset="0"/>
              <a:cs typeface="Arial" panose="020B0604020202020204" pitchFamily="34" charset="0"/>
            </a:rPr>
            <a:t>G = Grundzüge</a:t>
          </a:r>
          <a:endParaRPr lang="de-DE" sz="900" baseline="0">
            <a:latin typeface="Arial" panose="020B0604020202020204" pitchFamily="34" charset="0"/>
            <a:cs typeface="Arial" panose="020B0604020202020204" pitchFamily="34" charset="0"/>
          </a:endParaRPr>
        </a:p>
        <a:p>
          <a:r>
            <a:rPr lang="de-DE" sz="900" baseline="0">
              <a:latin typeface="Arial" panose="020B0604020202020204" pitchFamily="34" charset="0"/>
              <a:cs typeface="Arial" panose="020B0604020202020204" pitchFamily="34" charset="0"/>
            </a:rPr>
            <a:t>B = Beherrschung  Einzel-vorschriften einschl. VV</a:t>
          </a:r>
        </a:p>
        <a:p>
          <a:r>
            <a:rPr lang="de-DE" sz="900" baseline="0">
              <a:latin typeface="Arial" panose="020B0604020202020204" pitchFamily="34" charset="0"/>
              <a:cs typeface="Arial" panose="020B0604020202020204" pitchFamily="34" charset="0"/>
            </a:rPr>
            <a:t>V = vertiefte Kenntnisse einschl. Rechtsanwendung u. Literatur</a:t>
          </a:r>
          <a:endParaRPr lang="de-DE" sz="900">
            <a:latin typeface="Arial" panose="020B0604020202020204" pitchFamily="34" charset="0"/>
            <a:cs typeface="Arial" panose="020B0604020202020204" pitchFamily="34" charset="0"/>
          </a:endParaRPr>
        </a:p>
      </xdr:txBody>
    </xdr:sp>
    <xdr:clientData/>
  </xdr:twoCellAnchor>
  <xdr:twoCellAnchor>
    <xdr:from>
      <xdr:col>2</xdr:col>
      <xdr:colOff>0</xdr:colOff>
      <xdr:row>83</xdr:row>
      <xdr:rowOff>0</xdr:rowOff>
    </xdr:from>
    <xdr:to>
      <xdr:col>3</xdr:col>
      <xdr:colOff>0</xdr:colOff>
      <xdr:row>86</xdr:row>
      <xdr:rowOff>161924</xdr:rowOff>
    </xdr:to>
    <xdr:sp macro="" textlink="">
      <xdr:nvSpPr>
        <xdr:cNvPr id="39" name="Textfeld 38"/>
        <xdr:cNvSpPr txBox="1"/>
      </xdr:nvSpPr>
      <xdr:spPr>
        <a:xfrm>
          <a:off x="752475" y="18707100"/>
          <a:ext cx="762000" cy="647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algn="ctr"/>
          <a:r>
            <a:rPr lang="de-DE" sz="1000" b="1">
              <a:latin typeface="Arial" panose="020B0604020202020204" pitchFamily="34" charset="0"/>
              <a:cs typeface="Arial" panose="020B0604020202020204" pitchFamily="34" charset="0"/>
            </a:rPr>
            <a:t>Arbeits-vorgang</a:t>
          </a:r>
          <a:r>
            <a:rPr lang="de-DE" sz="1000" b="1" baseline="0">
              <a:latin typeface="Arial" panose="020B0604020202020204" pitchFamily="34" charset="0"/>
              <a:cs typeface="Arial" panose="020B0604020202020204" pitchFamily="34" charset="0"/>
            </a:rPr>
            <a:t> Nr.</a:t>
          </a:r>
          <a:endParaRPr lang="de-DE" sz="1000" b="1">
            <a:latin typeface="Arial" panose="020B0604020202020204" pitchFamily="34" charset="0"/>
            <a:cs typeface="Arial" panose="020B0604020202020204" pitchFamily="34" charset="0"/>
          </a:endParaRPr>
        </a:p>
      </xdr:txBody>
    </xdr:sp>
    <xdr:clientData/>
  </xdr:twoCellAnchor>
  <xdr:twoCellAnchor>
    <xdr:from>
      <xdr:col>3</xdr:col>
      <xdr:colOff>0</xdr:colOff>
      <xdr:row>83</xdr:row>
      <xdr:rowOff>0</xdr:rowOff>
    </xdr:from>
    <xdr:to>
      <xdr:col>11</xdr:col>
      <xdr:colOff>0</xdr:colOff>
      <xdr:row>87</xdr:row>
      <xdr:rowOff>0</xdr:rowOff>
    </xdr:to>
    <xdr:sp macro="" textlink="">
      <xdr:nvSpPr>
        <xdr:cNvPr id="40" name="Textfeld 39"/>
        <xdr:cNvSpPr txBox="1"/>
      </xdr:nvSpPr>
      <xdr:spPr>
        <a:xfrm>
          <a:off x="1514475" y="18707100"/>
          <a:ext cx="6096000"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e-DE" sz="1000" b="1">
              <a:latin typeface="Arial" panose="020B0604020202020204" pitchFamily="34" charset="0"/>
              <a:cs typeface="Arial" panose="020B0604020202020204" pitchFamily="34" charset="0"/>
            </a:rPr>
            <a:t>Art der Begründung der sonstigen Anforderungen</a:t>
          </a:r>
        </a:p>
        <a:p>
          <a:pPr algn="l"/>
          <a:r>
            <a:rPr lang="de-DE" sz="900">
              <a:latin typeface="Arial" panose="020B0604020202020204" pitchFamily="34" charset="0"/>
              <a:cs typeface="Arial" panose="020B0604020202020204" pitchFamily="34" charset="0"/>
            </a:rPr>
            <a:t>z. B. selbstständige Leistungen, weil:</a:t>
          </a:r>
          <a:endParaRPr lang="de-DE" sz="1000">
            <a:latin typeface="Arial" panose="020B0604020202020204" pitchFamily="34" charset="0"/>
            <a:cs typeface="Arial" panose="020B0604020202020204" pitchFamily="34" charset="0"/>
          </a:endParaRPr>
        </a:p>
      </xdr:txBody>
    </xdr:sp>
    <xdr:clientData/>
  </xdr:twoCellAnchor>
  <xdr:twoCellAnchor>
    <xdr:from>
      <xdr:col>0</xdr:col>
      <xdr:colOff>0</xdr:colOff>
      <xdr:row>50</xdr:row>
      <xdr:rowOff>0</xdr:rowOff>
    </xdr:from>
    <xdr:to>
      <xdr:col>3</xdr:col>
      <xdr:colOff>171375</xdr:colOff>
      <xdr:row>50</xdr:row>
      <xdr:rowOff>45719</xdr:rowOff>
    </xdr:to>
    <xdr:sp macro="" textlink="">
      <xdr:nvSpPr>
        <xdr:cNvPr id="41" name="Rechteck 40"/>
        <xdr:cNvSpPr/>
      </xdr:nvSpPr>
      <xdr:spPr bwMode="auto">
        <a:xfrm>
          <a:off x="0" y="12001500"/>
          <a:ext cx="1762050" cy="45719"/>
        </a:xfrm>
        <a:prstGeom prst="rect">
          <a:avLst/>
        </a:prstGeom>
        <a:solidFill>
          <a:srgbClr val="F5E155"/>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endParaRPr lang="de-DE" sz="1100"/>
        </a:p>
      </xdr:txBody>
    </xdr:sp>
    <xdr:clientData/>
  </xdr:twoCellAnchor>
  <xdr:twoCellAnchor>
    <xdr:from>
      <xdr:col>0</xdr:col>
      <xdr:colOff>0</xdr:colOff>
      <xdr:row>99</xdr:row>
      <xdr:rowOff>0</xdr:rowOff>
    </xdr:from>
    <xdr:to>
      <xdr:col>3</xdr:col>
      <xdr:colOff>171375</xdr:colOff>
      <xdr:row>99</xdr:row>
      <xdr:rowOff>45719</xdr:rowOff>
    </xdr:to>
    <xdr:sp macro="" textlink="">
      <xdr:nvSpPr>
        <xdr:cNvPr id="42" name="Rechteck 41"/>
        <xdr:cNvSpPr/>
      </xdr:nvSpPr>
      <xdr:spPr bwMode="auto">
        <a:xfrm>
          <a:off x="0" y="21993225"/>
          <a:ext cx="1762050" cy="45719"/>
        </a:xfrm>
        <a:prstGeom prst="rect">
          <a:avLst/>
        </a:prstGeom>
        <a:solidFill>
          <a:srgbClr val="F5E155"/>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endParaRPr lang="de-DE" sz="1100"/>
        </a:p>
      </xdr:txBody>
    </xdr:sp>
    <xdr:clientData/>
  </xdr:twoCellAnchor>
  <xdr:twoCellAnchor>
    <xdr:from>
      <xdr:col>6</xdr:col>
      <xdr:colOff>723900</xdr:colOff>
      <xdr:row>174</xdr:row>
      <xdr:rowOff>95251</xdr:rowOff>
    </xdr:from>
    <xdr:to>
      <xdr:col>11</xdr:col>
      <xdr:colOff>723900</xdr:colOff>
      <xdr:row>179</xdr:row>
      <xdr:rowOff>1</xdr:rowOff>
    </xdr:to>
    <xdr:sp macro="" textlink="">
      <xdr:nvSpPr>
        <xdr:cNvPr id="5" name="Textfeld 4"/>
        <xdr:cNvSpPr txBox="1"/>
      </xdr:nvSpPr>
      <xdr:spPr>
        <a:xfrm>
          <a:off x="4714875" y="28079701"/>
          <a:ext cx="4000500" cy="590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00">
              <a:latin typeface="Arial" panose="020B0604020202020204" pitchFamily="34" charset="0"/>
              <a:cs typeface="Arial" panose="020B0604020202020204" pitchFamily="34" charset="0"/>
            </a:rPr>
            <a:t>* Zeiten der Arbeitsunterbrechnung (Elternzeit, Sonderurlaub, </a:t>
          </a:r>
        </a:p>
        <a:p>
          <a:r>
            <a:rPr lang="de-DE" sz="1000">
              <a:latin typeface="Arial" panose="020B0604020202020204" pitchFamily="34" charset="0"/>
              <a:cs typeface="Arial" panose="020B0604020202020204" pitchFamily="34" charset="0"/>
            </a:rPr>
            <a:t>  unbezahlte Freistellungen</a:t>
          </a:r>
          <a:r>
            <a:rPr lang="de-DE" sz="1000" baseline="0">
              <a:latin typeface="Arial" panose="020B0604020202020204" pitchFamily="34" charset="0"/>
              <a:cs typeface="Arial" panose="020B0604020202020204" pitchFamily="34" charset="0"/>
            </a:rPr>
            <a:t> usw.</a:t>
          </a:r>
          <a:r>
            <a:rPr lang="de-DE" sz="1000">
              <a:latin typeface="Arial" panose="020B0604020202020204" pitchFamily="34" charset="0"/>
              <a:cs typeface="Arial" panose="020B0604020202020204" pitchFamily="34" charset="0"/>
            </a:rPr>
            <a:t>) bitte hier oder auf</a:t>
          </a:r>
          <a:r>
            <a:rPr lang="de-DE" sz="1000" baseline="0">
              <a:latin typeface="Arial" panose="020B0604020202020204" pitchFamily="34" charset="0"/>
              <a:cs typeface="Arial" panose="020B0604020202020204" pitchFamily="34" charset="0"/>
            </a:rPr>
            <a:t> </a:t>
          </a:r>
          <a:r>
            <a:rPr lang="de-DE" sz="1000">
              <a:latin typeface="Arial" panose="020B0604020202020204" pitchFamily="34" charset="0"/>
              <a:cs typeface="Arial" panose="020B0604020202020204" pitchFamily="34" charset="0"/>
            </a:rPr>
            <a:t>gesondertem</a:t>
          </a:r>
          <a:r>
            <a:rPr lang="de-DE" sz="1000" baseline="0">
              <a:latin typeface="Arial" panose="020B0604020202020204" pitchFamily="34" charset="0"/>
              <a:cs typeface="Arial" panose="020B0604020202020204" pitchFamily="34" charset="0"/>
            </a:rPr>
            <a:t> </a:t>
          </a:r>
          <a:r>
            <a:rPr lang="de-DE" sz="1000" baseline="0">
              <a:solidFill>
                <a:schemeClr val="bg1"/>
              </a:solidFill>
              <a:latin typeface="Arial" panose="020B0604020202020204" pitchFamily="34" charset="0"/>
              <a:cs typeface="Arial" panose="020B0604020202020204" pitchFamily="34" charset="0"/>
            </a:rPr>
            <a:t>_</a:t>
          </a:r>
          <a:r>
            <a:rPr lang="de-DE" sz="1000">
              <a:latin typeface="Arial" panose="020B0604020202020204" pitchFamily="34" charset="0"/>
              <a:cs typeface="Arial" panose="020B0604020202020204" pitchFamily="34" charset="0"/>
            </a:rPr>
            <a:t>Blatt darstellen: </a:t>
          </a:r>
        </a:p>
      </xdr:txBody>
    </xdr:sp>
    <xdr:clientData/>
  </xdr:twoCellAnchor>
  <xdr:twoCellAnchor>
    <xdr:from>
      <xdr:col>1</xdr:col>
      <xdr:colOff>0</xdr:colOff>
      <xdr:row>185</xdr:row>
      <xdr:rowOff>104774</xdr:rowOff>
    </xdr:from>
    <xdr:to>
      <xdr:col>12</xdr:col>
      <xdr:colOff>0</xdr:colOff>
      <xdr:row>189</xdr:row>
      <xdr:rowOff>0</xdr:rowOff>
    </xdr:to>
    <xdr:sp macro="" textlink="">
      <xdr:nvSpPr>
        <xdr:cNvPr id="2" name="Textfeld 1"/>
        <xdr:cNvSpPr txBox="1"/>
      </xdr:nvSpPr>
      <xdr:spPr>
        <a:xfrm>
          <a:off x="638175" y="29651324"/>
          <a:ext cx="8153400" cy="5715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de-DE" sz="1000">
              <a:latin typeface="Arial" panose="020B0604020202020204" pitchFamily="34" charset="0"/>
              <a:cs typeface="Arial" panose="020B0604020202020204" pitchFamily="34" charset="0"/>
            </a:rPr>
            <a:t>Der Antragsteller bestätigt mit seiner Unterschrift die Einhaltung des Besserstellungsverbot, die rechtmäßige Einstufung sowie die angegebene Dauer des Arbeitsverhältnisses. Fehlerhafte oder unwahre Angaben führen zu Nichtanerkennung der beantragten Personalkosten für die o. g. Fachkraft.</a:t>
          </a:r>
        </a:p>
      </xdr:txBody>
    </xdr:sp>
    <xdr:clientData/>
  </xdr:twoCellAnchor>
  <xdr:twoCellAnchor>
    <xdr:from>
      <xdr:col>3</xdr:col>
      <xdr:colOff>0</xdr:colOff>
      <xdr:row>40</xdr:row>
      <xdr:rowOff>64770</xdr:rowOff>
    </xdr:from>
    <xdr:to>
      <xdr:col>10</xdr:col>
      <xdr:colOff>0</xdr:colOff>
      <xdr:row>42</xdr:row>
      <xdr:rowOff>0</xdr:rowOff>
    </xdr:to>
    <xdr:sp macro="" textlink="">
      <xdr:nvSpPr>
        <xdr:cNvPr id="43" name="Textfeld 42"/>
        <xdr:cNvSpPr txBox="1"/>
      </xdr:nvSpPr>
      <xdr:spPr>
        <a:xfrm>
          <a:off x="1590675" y="6046470"/>
          <a:ext cx="5600700"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r>
            <a:rPr lang="de-DE" sz="1000" b="1">
              <a:latin typeface="Arial" panose="020B0604020202020204" pitchFamily="34" charset="0"/>
              <a:cs typeface="Arial" panose="020B0604020202020204" pitchFamily="34" charset="0"/>
            </a:rPr>
            <a:t>Umsetzung inhaltlicher Schwerpunkte </a:t>
          </a:r>
          <a:r>
            <a:rPr lang="de-DE" sz="1000" b="0">
              <a:latin typeface="Arial" panose="020B0604020202020204" pitchFamily="34" charset="0"/>
              <a:cs typeface="Arial" panose="020B0604020202020204" pitchFamily="34" charset="0"/>
            </a:rPr>
            <a:t>entsprechend Zieltabelle/Konzeption</a:t>
          </a:r>
          <a:endParaRPr lang="de-DE" sz="1050" b="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1733475</xdr:colOff>
      <xdr:row>0</xdr:row>
      <xdr:rowOff>45719</xdr:rowOff>
    </xdr:to>
    <xdr:sp macro="" textlink="">
      <xdr:nvSpPr>
        <xdr:cNvPr id="2" name="Rechteck 1"/>
        <xdr:cNvSpPr/>
      </xdr:nvSpPr>
      <xdr:spPr bwMode="auto">
        <a:xfrm>
          <a:off x="0" y="0"/>
          <a:ext cx="2124000" cy="45719"/>
        </a:xfrm>
        <a:prstGeom prst="rect">
          <a:avLst/>
        </a:prstGeom>
        <a:solidFill>
          <a:srgbClr val="F5E155"/>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endParaRPr lang="de-DE"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9</xdr:col>
      <xdr:colOff>577850</xdr:colOff>
      <xdr:row>0</xdr:row>
      <xdr:rowOff>0</xdr:rowOff>
    </xdr:to>
    <xdr:sp macro="" textlink="">
      <xdr:nvSpPr>
        <xdr:cNvPr id="7243" name="Line 12"/>
        <xdr:cNvSpPr>
          <a:spLocks noChangeShapeType="1"/>
        </xdr:cNvSpPr>
      </xdr:nvSpPr>
      <xdr:spPr bwMode="auto">
        <a:xfrm>
          <a:off x="279400" y="0"/>
          <a:ext cx="11239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2</xdr:col>
      <xdr:colOff>219000</xdr:colOff>
      <xdr:row>0</xdr:row>
      <xdr:rowOff>45719</xdr:rowOff>
    </xdr:to>
    <xdr:sp macro="" textlink="">
      <xdr:nvSpPr>
        <xdr:cNvPr id="4" name="Rechteck 3"/>
        <xdr:cNvSpPr/>
      </xdr:nvSpPr>
      <xdr:spPr bwMode="auto">
        <a:xfrm>
          <a:off x="0" y="0"/>
          <a:ext cx="2124000" cy="45719"/>
        </a:xfrm>
        <a:prstGeom prst="rect">
          <a:avLst/>
        </a:prstGeom>
        <a:solidFill>
          <a:srgbClr val="F5E155"/>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endParaRPr lang="de-D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542850</xdr:colOff>
      <xdr:row>0</xdr:row>
      <xdr:rowOff>45719</xdr:rowOff>
    </xdr:to>
    <xdr:sp macro="" textlink="">
      <xdr:nvSpPr>
        <xdr:cNvPr id="2" name="Rechteck 1"/>
        <xdr:cNvSpPr/>
      </xdr:nvSpPr>
      <xdr:spPr bwMode="auto">
        <a:xfrm>
          <a:off x="0" y="0"/>
          <a:ext cx="2124000" cy="45719"/>
        </a:xfrm>
        <a:prstGeom prst="rect">
          <a:avLst/>
        </a:prstGeom>
        <a:solidFill>
          <a:srgbClr val="F5E155"/>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endParaRPr lang="de-D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1552500</xdr:colOff>
      <xdr:row>0</xdr:row>
      <xdr:rowOff>45719</xdr:rowOff>
    </xdr:to>
    <xdr:sp macro="" textlink="">
      <xdr:nvSpPr>
        <xdr:cNvPr id="2" name="Rechteck 1"/>
        <xdr:cNvSpPr/>
      </xdr:nvSpPr>
      <xdr:spPr bwMode="auto">
        <a:xfrm>
          <a:off x="0" y="0"/>
          <a:ext cx="2124000" cy="45719"/>
        </a:xfrm>
        <a:prstGeom prst="rect">
          <a:avLst/>
        </a:prstGeom>
        <a:solidFill>
          <a:srgbClr val="F5E155"/>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endParaRPr lang="de-DE" sz="1100"/>
        </a:p>
      </xdr:txBody>
    </xdr: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13" Type="http://schemas.openxmlformats.org/officeDocument/2006/relationships/control" Target="../activeX/activeX5.xml"/><Relationship Id="rId18" Type="http://schemas.openxmlformats.org/officeDocument/2006/relationships/image" Target="../media/image7.emf"/><Relationship Id="rId26" Type="http://schemas.openxmlformats.org/officeDocument/2006/relationships/image" Target="../media/image11.emf"/><Relationship Id="rId3" Type="http://schemas.openxmlformats.org/officeDocument/2006/relationships/vmlDrawing" Target="../drawings/vmlDrawing1.vml"/><Relationship Id="rId21" Type="http://schemas.openxmlformats.org/officeDocument/2006/relationships/control" Target="../activeX/activeX9.xml"/><Relationship Id="rId34" Type="http://schemas.openxmlformats.org/officeDocument/2006/relationships/image" Target="../media/image14.emf"/><Relationship Id="rId7" Type="http://schemas.openxmlformats.org/officeDocument/2006/relationships/control" Target="../activeX/activeX2.xml"/><Relationship Id="rId12" Type="http://schemas.openxmlformats.org/officeDocument/2006/relationships/image" Target="../media/image4.emf"/><Relationship Id="rId17" Type="http://schemas.openxmlformats.org/officeDocument/2006/relationships/control" Target="../activeX/activeX7.xml"/><Relationship Id="rId25" Type="http://schemas.openxmlformats.org/officeDocument/2006/relationships/control" Target="../activeX/activeX11.xml"/><Relationship Id="rId33" Type="http://schemas.openxmlformats.org/officeDocument/2006/relationships/control" Target="../activeX/activeX16.xml"/><Relationship Id="rId2" Type="http://schemas.openxmlformats.org/officeDocument/2006/relationships/drawing" Target="../drawings/drawing1.xml"/><Relationship Id="rId16" Type="http://schemas.openxmlformats.org/officeDocument/2006/relationships/image" Target="../media/image6.emf"/><Relationship Id="rId20" Type="http://schemas.openxmlformats.org/officeDocument/2006/relationships/image" Target="../media/image8.emf"/><Relationship Id="rId29" Type="http://schemas.openxmlformats.org/officeDocument/2006/relationships/image" Target="../media/image12.emf"/><Relationship Id="rId1" Type="http://schemas.openxmlformats.org/officeDocument/2006/relationships/printerSettings" Target="../printerSettings/printerSettings1.bin"/><Relationship Id="rId6" Type="http://schemas.openxmlformats.org/officeDocument/2006/relationships/image" Target="../media/image1.emf"/><Relationship Id="rId11" Type="http://schemas.openxmlformats.org/officeDocument/2006/relationships/control" Target="../activeX/activeX4.xml"/><Relationship Id="rId24" Type="http://schemas.openxmlformats.org/officeDocument/2006/relationships/image" Target="../media/image10.emf"/><Relationship Id="rId32" Type="http://schemas.openxmlformats.org/officeDocument/2006/relationships/image" Target="../media/image13.emf"/><Relationship Id="rId5" Type="http://schemas.openxmlformats.org/officeDocument/2006/relationships/control" Target="../activeX/activeX1.xml"/><Relationship Id="rId15" Type="http://schemas.openxmlformats.org/officeDocument/2006/relationships/control" Target="../activeX/activeX6.xml"/><Relationship Id="rId23" Type="http://schemas.openxmlformats.org/officeDocument/2006/relationships/control" Target="../activeX/activeX10.xml"/><Relationship Id="rId28" Type="http://schemas.openxmlformats.org/officeDocument/2006/relationships/control" Target="../activeX/activeX13.xml"/><Relationship Id="rId10" Type="http://schemas.openxmlformats.org/officeDocument/2006/relationships/image" Target="../media/image3.emf"/><Relationship Id="rId19" Type="http://schemas.openxmlformats.org/officeDocument/2006/relationships/control" Target="../activeX/activeX8.xml"/><Relationship Id="rId31" Type="http://schemas.openxmlformats.org/officeDocument/2006/relationships/control" Target="../activeX/activeX15.xml"/><Relationship Id="rId4" Type="http://schemas.openxmlformats.org/officeDocument/2006/relationships/vmlDrawing" Target="../drawings/vmlDrawing2.vml"/><Relationship Id="rId9" Type="http://schemas.openxmlformats.org/officeDocument/2006/relationships/control" Target="../activeX/activeX3.xml"/><Relationship Id="rId14" Type="http://schemas.openxmlformats.org/officeDocument/2006/relationships/image" Target="../media/image5.emf"/><Relationship Id="rId22" Type="http://schemas.openxmlformats.org/officeDocument/2006/relationships/image" Target="../media/image9.emf"/><Relationship Id="rId27" Type="http://schemas.openxmlformats.org/officeDocument/2006/relationships/control" Target="../activeX/activeX12.xml"/><Relationship Id="rId30" Type="http://schemas.openxmlformats.org/officeDocument/2006/relationships/control" Target="../activeX/activeX14.xml"/></Relationships>
</file>

<file path=xl/worksheets/_rels/sheet2.xml.rels><?xml version="1.0" encoding="UTF-8" standalone="yes"?>
<Relationships xmlns="http://schemas.openxmlformats.org/package/2006/relationships"><Relationship Id="rId8" Type="http://schemas.openxmlformats.org/officeDocument/2006/relationships/image" Target="../media/image17.emf"/><Relationship Id="rId13" Type="http://schemas.openxmlformats.org/officeDocument/2006/relationships/control" Target="../activeX/activeX21.xml"/><Relationship Id="rId18" Type="http://schemas.openxmlformats.org/officeDocument/2006/relationships/image" Target="../media/image22.emf"/><Relationship Id="rId26" Type="http://schemas.openxmlformats.org/officeDocument/2006/relationships/image" Target="../media/image26.emf"/><Relationship Id="rId3" Type="http://schemas.openxmlformats.org/officeDocument/2006/relationships/vmlDrawing" Target="../drawings/vmlDrawing3.vml"/><Relationship Id="rId21" Type="http://schemas.openxmlformats.org/officeDocument/2006/relationships/control" Target="../activeX/activeX25.xml"/><Relationship Id="rId34" Type="http://schemas.openxmlformats.org/officeDocument/2006/relationships/image" Target="../media/image30.emf"/><Relationship Id="rId7" Type="http://schemas.openxmlformats.org/officeDocument/2006/relationships/control" Target="../activeX/activeX18.xml"/><Relationship Id="rId12" Type="http://schemas.openxmlformats.org/officeDocument/2006/relationships/image" Target="../media/image19.emf"/><Relationship Id="rId17" Type="http://schemas.openxmlformats.org/officeDocument/2006/relationships/control" Target="../activeX/activeX23.xml"/><Relationship Id="rId25" Type="http://schemas.openxmlformats.org/officeDocument/2006/relationships/control" Target="../activeX/activeX27.xml"/><Relationship Id="rId33" Type="http://schemas.openxmlformats.org/officeDocument/2006/relationships/control" Target="../activeX/activeX31.xml"/><Relationship Id="rId2" Type="http://schemas.openxmlformats.org/officeDocument/2006/relationships/drawing" Target="../drawings/drawing2.xml"/><Relationship Id="rId16" Type="http://schemas.openxmlformats.org/officeDocument/2006/relationships/image" Target="../media/image21.emf"/><Relationship Id="rId20" Type="http://schemas.openxmlformats.org/officeDocument/2006/relationships/image" Target="../media/image23.emf"/><Relationship Id="rId29" Type="http://schemas.openxmlformats.org/officeDocument/2006/relationships/control" Target="../activeX/activeX29.xml"/><Relationship Id="rId1" Type="http://schemas.openxmlformats.org/officeDocument/2006/relationships/printerSettings" Target="../printerSettings/printerSettings2.bin"/><Relationship Id="rId6" Type="http://schemas.openxmlformats.org/officeDocument/2006/relationships/image" Target="../media/image16.emf"/><Relationship Id="rId11" Type="http://schemas.openxmlformats.org/officeDocument/2006/relationships/control" Target="../activeX/activeX20.xml"/><Relationship Id="rId24" Type="http://schemas.openxmlformats.org/officeDocument/2006/relationships/image" Target="../media/image25.emf"/><Relationship Id="rId32" Type="http://schemas.openxmlformats.org/officeDocument/2006/relationships/image" Target="../media/image29.emf"/><Relationship Id="rId5" Type="http://schemas.openxmlformats.org/officeDocument/2006/relationships/control" Target="../activeX/activeX17.xml"/><Relationship Id="rId15" Type="http://schemas.openxmlformats.org/officeDocument/2006/relationships/control" Target="../activeX/activeX22.xml"/><Relationship Id="rId23" Type="http://schemas.openxmlformats.org/officeDocument/2006/relationships/control" Target="../activeX/activeX26.xml"/><Relationship Id="rId28" Type="http://schemas.openxmlformats.org/officeDocument/2006/relationships/image" Target="../media/image27.emf"/><Relationship Id="rId36" Type="http://schemas.openxmlformats.org/officeDocument/2006/relationships/image" Target="../media/image31.emf"/><Relationship Id="rId10" Type="http://schemas.openxmlformats.org/officeDocument/2006/relationships/image" Target="../media/image18.emf"/><Relationship Id="rId19" Type="http://schemas.openxmlformats.org/officeDocument/2006/relationships/control" Target="../activeX/activeX24.xml"/><Relationship Id="rId31" Type="http://schemas.openxmlformats.org/officeDocument/2006/relationships/control" Target="../activeX/activeX30.xml"/><Relationship Id="rId4" Type="http://schemas.openxmlformats.org/officeDocument/2006/relationships/vmlDrawing" Target="../drawings/vmlDrawing4.vml"/><Relationship Id="rId9" Type="http://schemas.openxmlformats.org/officeDocument/2006/relationships/control" Target="../activeX/activeX19.xml"/><Relationship Id="rId14" Type="http://schemas.openxmlformats.org/officeDocument/2006/relationships/image" Target="../media/image20.emf"/><Relationship Id="rId22" Type="http://schemas.openxmlformats.org/officeDocument/2006/relationships/image" Target="../media/image24.emf"/><Relationship Id="rId27" Type="http://schemas.openxmlformats.org/officeDocument/2006/relationships/control" Target="../activeX/activeX28.xml"/><Relationship Id="rId30" Type="http://schemas.openxmlformats.org/officeDocument/2006/relationships/image" Target="../media/image28.emf"/><Relationship Id="rId35" Type="http://schemas.openxmlformats.org/officeDocument/2006/relationships/control" Target="../activeX/activeX3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P167"/>
  <sheetViews>
    <sheetView showGridLines="0" tabSelected="1" topLeftCell="A123" zoomScaleNormal="100" zoomScaleSheetLayoutView="100" workbookViewId="0">
      <selection activeCell="C39" sqref="C39:L41"/>
    </sheetView>
  </sheetViews>
  <sheetFormatPr baseColWidth="10" defaultColWidth="11.42578125" defaultRowHeight="12.75" x14ac:dyDescent="0.2"/>
  <cols>
    <col min="1" max="1" width="9.140625" style="178" customWidth="1"/>
    <col min="2" max="2" width="2.140625" style="178" customWidth="1"/>
    <col min="3" max="3" width="7.28515625" style="178" customWidth="1"/>
    <col min="4" max="4" width="11.5703125" style="178" bestFit="1" customWidth="1"/>
    <col min="5" max="5" width="3.28515625" style="178" customWidth="1"/>
    <col min="6" max="6" width="6.140625" style="178" customWidth="1"/>
    <col min="7" max="7" width="10.140625" style="178" bestFit="1" customWidth="1"/>
    <col min="8" max="8" width="12.85546875" style="178" customWidth="1"/>
    <col min="9" max="9" width="11.28515625" style="178" customWidth="1"/>
    <col min="10" max="10" width="4.28515625" style="178" customWidth="1"/>
    <col min="11" max="11" width="11.28515625" style="178" customWidth="1"/>
    <col min="12" max="12" width="9.140625" style="178" customWidth="1"/>
    <col min="13" max="13" width="13.28515625" style="178" customWidth="1"/>
    <col min="14" max="14" width="9.140625" style="178" customWidth="1"/>
    <col min="15" max="16384" width="11.42578125" style="178"/>
  </cols>
  <sheetData>
    <row r="1" spans="10:12" ht="5.0999999999999996" customHeight="1" x14ac:dyDescent="0.2"/>
    <row r="2" spans="10:12" s="179" customFormat="1" ht="12.75" customHeight="1" x14ac:dyDescent="0.2"/>
    <row r="3" spans="10:12" s="179" customFormat="1" ht="12.75" customHeight="1" x14ac:dyDescent="0.2"/>
    <row r="4" spans="10:12" s="179" customFormat="1" ht="12.75" customHeight="1" x14ac:dyDescent="0.2"/>
    <row r="5" spans="10:12" s="179" customFormat="1" ht="12.75" customHeight="1" x14ac:dyDescent="0.2"/>
    <row r="6" spans="10:12" s="179" customFormat="1" ht="12.75" customHeight="1" x14ac:dyDescent="0.2"/>
    <row r="7" spans="10:12" s="179" customFormat="1" ht="12.75" customHeight="1" x14ac:dyDescent="0.2">
      <c r="J7" s="179" t="s">
        <v>142</v>
      </c>
    </row>
    <row r="8" spans="10:12" s="179" customFormat="1" ht="12.75" customHeight="1" x14ac:dyDescent="0.2"/>
    <row r="9" spans="10:12" s="179" customFormat="1" ht="12.75" customHeight="1" x14ac:dyDescent="0.2">
      <c r="J9" s="180"/>
    </row>
    <row r="10" spans="10:12" s="179" customFormat="1" ht="12.75" customHeight="1" x14ac:dyDescent="0.2">
      <c r="J10" s="180"/>
    </row>
    <row r="11" spans="10:12" s="179" customFormat="1" ht="12.75" customHeight="1" x14ac:dyDescent="0.2">
      <c r="J11" s="180"/>
    </row>
    <row r="12" spans="10:12" s="179" customFormat="1" ht="12.75" customHeight="1" x14ac:dyDescent="0.2">
      <c r="K12" s="181"/>
      <c r="L12" s="181"/>
    </row>
    <row r="13" spans="10:12" s="179" customFormat="1" ht="12.75" customHeight="1" x14ac:dyDescent="0.2">
      <c r="K13" s="182"/>
      <c r="L13" s="182"/>
    </row>
    <row r="14" spans="10:12" s="179" customFormat="1" ht="12.75" customHeight="1" x14ac:dyDescent="0.2">
      <c r="K14" s="182"/>
      <c r="L14" s="182"/>
    </row>
    <row r="15" spans="10:12" s="179" customFormat="1" ht="12.75" customHeight="1" x14ac:dyDescent="0.2"/>
    <row r="16" spans="10:12" s="179" customFormat="1" ht="12.75" customHeight="1" x14ac:dyDescent="0.2"/>
    <row r="17" spans="4:13" s="179" customFormat="1" ht="12.75" customHeight="1" x14ac:dyDescent="0.2"/>
    <row r="18" spans="4:13" s="179" customFormat="1" ht="12.75" customHeight="1" x14ac:dyDescent="0.2"/>
    <row r="19" spans="4:13" s="179" customFormat="1" ht="12.75" customHeight="1" x14ac:dyDescent="0.2"/>
    <row r="20" spans="4:13" s="179" customFormat="1" ht="12.75" customHeight="1" x14ac:dyDescent="0.2"/>
    <row r="21" spans="4:13" s="179" customFormat="1" ht="12.75" customHeight="1" x14ac:dyDescent="0.2"/>
    <row r="22" spans="4:13" s="179" customFormat="1" ht="12.75" customHeight="1" x14ac:dyDescent="0.2">
      <c r="D22" s="183"/>
      <c r="E22" s="184"/>
      <c r="F22" s="184"/>
      <c r="G22" s="184"/>
      <c r="H22" s="184"/>
      <c r="I22" s="184"/>
      <c r="J22" s="184"/>
      <c r="K22" s="184"/>
      <c r="L22" s="184"/>
    </row>
    <row r="23" spans="4:13" s="179" customFormat="1" ht="12.75" customHeight="1" x14ac:dyDescent="0.2">
      <c r="D23" s="184"/>
      <c r="E23" s="184"/>
      <c r="F23" s="184"/>
      <c r="G23" s="184"/>
      <c r="H23" s="184"/>
      <c r="I23" s="184"/>
      <c r="J23" s="184"/>
      <c r="K23" s="184"/>
      <c r="L23" s="184"/>
    </row>
    <row r="24" spans="4:13" s="179" customFormat="1" ht="12.75" customHeight="1" x14ac:dyDescent="0.2">
      <c r="D24" s="181"/>
      <c r="E24" s="181"/>
      <c r="F24" s="181"/>
      <c r="G24" s="181"/>
      <c r="H24" s="181"/>
      <c r="I24" s="181"/>
      <c r="J24" s="181"/>
      <c r="K24" s="181"/>
      <c r="L24" s="181"/>
    </row>
    <row r="25" spans="4:13" s="179" customFormat="1" ht="12.75" customHeight="1" x14ac:dyDescent="0.2">
      <c r="D25" s="183"/>
      <c r="E25" s="183"/>
      <c r="F25" s="183"/>
      <c r="G25" s="183"/>
      <c r="H25" s="183"/>
      <c r="I25" s="183"/>
      <c r="J25" s="183"/>
      <c r="K25" s="183"/>
      <c r="L25" s="183"/>
      <c r="M25" s="183"/>
    </row>
    <row r="26" spans="4:13" s="179" customFormat="1" ht="12.75" customHeight="1" x14ac:dyDescent="0.2">
      <c r="D26" s="183"/>
      <c r="E26" s="183"/>
      <c r="F26" s="183"/>
      <c r="G26" s="183"/>
      <c r="H26" s="183"/>
      <c r="I26" s="183"/>
      <c r="J26" s="183"/>
      <c r="K26" s="183"/>
      <c r="L26" s="183"/>
      <c r="M26" s="183"/>
    </row>
    <row r="27" spans="4:13" s="179" customFormat="1" ht="12.75" customHeight="1" x14ac:dyDescent="0.2">
      <c r="D27" s="185"/>
      <c r="E27" s="184"/>
      <c r="F27" s="184"/>
      <c r="G27" s="184"/>
      <c r="H27" s="184"/>
      <c r="I27" s="184"/>
      <c r="J27" s="184"/>
      <c r="K27" s="184"/>
      <c r="L27" s="184"/>
    </row>
    <row r="28" spans="4:13" s="179" customFormat="1" ht="12.75" customHeight="1" x14ac:dyDescent="0.2">
      <c r="D28" s="184"/>
      <c r="E28" s="184"/>
      <c r="F28" s="184"/>
      <c r="G28" s="184"/>
      <c r="H28" s="184"/>
      <c r="I28" s="184"/>
      <c r="J28" s="184"/>
      <c r="K28" s="184"/>
      <c r="L28" s="184"/>
    </row>
    <row r="29" spans="4:13" s="179" customFormat="1" ht="12.75" customHeight="1" x14ac:dyDescent="0.2">
      <c r="D29" s="185"/>
      <c r="E29" s="185"/>
      <c r="F29" s="185"/>
      <c r="G29" s="185"/>
      <c r="H29" s="185"/>
      <c r="I29" s="185"/>
      <c r="J29" s="185"/>
      <c r="K29" s="185"/>
      <c r="L29" s="185"/>
    </row>
    <row r="30" spans="4:13" s="179" customFormat="1" ht="12.75" customHeight="1" x14ac:dyDescent="0.2">
      <c r="D30" s="185"/>
      <c r="E30" s="185"/>
      <c r="F30" s="185"/>
      <c r="G30" s="185"/>
      <c r="H30" s="185"/>
      <c r="I30" s="185"/>
      <c r="J30" s="185"/>
      <c r="K30" s="185"/>
      <c r="L30" s="185"/>
    </row>
    <row r="31" spans="4:13" s="179" customFormat="1" ht="12.75" customHeight="1" x14ac:dyDescent="0.2">
      <c r="D31" s="185"/>
      <c r="E31" s="185"/>
      <c r="F31" s="185"/>
      <c r="G31" s="185"/>
      <c r="H31" s="185"/>
      <c r="I31" s="185"/>
      <c r="J31" s="185"/>
      <c r="K31" s="185"/>
      <c r="L31" s="185"/>
    </row>
    <row r="32" spans="4:13" s="179" customFormat="1" ht="12.75" customHeight="1" x14ac:dyDescent="0.2">
      <c r="D32" s="185"/>
      <c r="E32" s="185"/>
      <c r="F32" s="185"/>
      <c r="G32" s="185"/>
      <c r="H32" s="185"/>
      <c r="I32" s="185"/>
      <c r="J32" s="185"/>
      <c r="K32" s="185"/>
      <c r="L32" s="185"/>
    </row>
    <row r="33" spans="1:14" s="179" customFormat="1" ht="12.75" customHeight="1" x14ac:dyDescent="0.2">
      <c r="D33" s="185"/>
      <c r="E33" s="185"/>
      <c r="F33" s="185"/>
      <c r="G33" s="185"/>
      <c r="H33" s="185"/>
      <c r="I33" s="185"/>
      <c r="J33" s="185"/>
      <c r="K33" s="185"/>
      <c r="L33" s="185"/>
    </row>
    <row r="34" spans="1:14" s="179" customFormat="1" ht="12.75" customHeight="1" x14ac:dyDescent="0.2">
      <c r="D34" s="185"/>
      <c r="E34" s="185"/>
      <c r="F34" s="185"/>
      <c r="G34" s="185"/>
      <c r="H34" s="185"/>
      <c r="I34" s="185"/>
      <c r="J34" s="185"/>
      <c r="K34" s="185"/>
      <c r="L34" s="185"/>
    </row>
    <row r="35" spans="1:14" s="179" customFormat="1" ht="12.75" customHeight="1" x14ac:dyDescent="0.2">
      <c r="D35" s="186"/>
      <c r="E35" s="186"/>
      <c r="F35" s="186"/>
      <c r="G35" s="186"/>
      <c r="H35" s="186"/>
      <c r="I35" s="186"/>
      <c r="J35" s="186"/>
      <c r="K35" s="186"/>
      <c r="L35" s="186"/>
    </row>
    <row r="36" spans="1:14" s="179" customFormat="1" ht="12.75" customHeight="1" x14ac:dyDescent="0.2"/>
    <row r="37" spans="1:14" s="179" customFormat="1" ht="12.75" customHeight="1" x14ac:dyDescent="0.2">
      <c r="B37" s="187" t="s">
        <v>143</v>
      </c>
      <c r="C37" s="187"/>
      <c r="D37" s="188"/>
      <c r="E37" s="188"/>
      <c r="F37" s="188"/>
      <c r="G37" s="188"/>
      <c r="H37" s="188"/>
      <c r="I37" s="188"/>
      <c r="J37" s="188"/>
      <c r="K37" s="188"/>
      <c r="L37" s="188"/>
      <c r="M37" s="188"/>
    </row>
    <row r="38" spans="1:14" ht="15" customHeight="1" x14ac:dyDescent="0.2">
      <c r="A38" s="188"/>
      <c r="B38" s="189" t="s">
        <v>0</v>
      </c>
      <c r="C38" s="189"/>
      <c r="D38" s="189"/>
      <c r="E38" s="189"/>
      <c r="F38" s="189"/>
      <c r="G38" s="189"/>
      <c r="H38" s="189"/>
      <c r="I38" s="189"/>
      <c r="J38" s="189"/>
      <c r="K38" s="189"/>
      <c r="L38" s="189"/>
      <c r="M38" s="189"/>
      <c r="N38" s="179"/>
    </row>
    <row r="39" spans="1:14" ht="15" customHeight="1" x14ac:dyDescent="0.2">
      <c r="A39" s="188"/>
      <c r="B39" s="189"/>
      <c r="C39" s="374"/>
      <c r="D39" s="375"/>
      <c r="E39" s="375"/>
      <c r="F39" s="375"/>
      <c r="G39" s="375"/>
      <c r="H39" s="375"/>
      <c r="I39" s="375"/>
      <c r="J39" s="375"/>
      <c r="K39" s="375"/>
      <c r="L39" s="376"/>
      <c r="M39" s="190"/>
      <c r="N39" s="179"/>
    </row>
    <row r="40" spans="1:14" ht="15" customHeight="1" x14ac:dyDescent="0.2">
      <c r="A40" s="188"/>
      <c r="B40" s="189"/>
      <c r="C40" s="374"/>
      <c r="D40" s="375"/>
      <c r="E40" s="375"/>
      <c r="F40" s="375"/>
      <c r="G40" s="375"/>
      <c r="H40" s="375"/>
      <c r="I40" s="375"/>
      <c r="J40" s="375"/>
      <c r="K40" s="375"/>
      <c r="L40" s="376"/>
      <c r="M40" s="190"/>
      <c r="N40" s="179"/>
    </row>
    <row r="41" spans="1:14" ht="15" customHeight="1" x14ac:dyDescent="0.2">
      <c r="A41" s="188"/>
      <c r="B41" s="189"/>
      <c r="C41" s="377"/>
      <c r="D41" s="378"/>
      <c r="E41" s="378"/>
      <c r="F41" s="378"/>
      <c r="G41" s="378"/>
      <c r="H41" s="378"/>
      <c r="I41" s="378"/>
      <c r="J41" s="378"/>
      <c r="K41" s="378"/>
      <c r="L41" s="379"/>
      <c r="M41" s="190"/>
      <c r="N41" s="179"/>
    </row>
    <row r="42" spans="1:14" ht="5.0999999999999996" customHeight="1" x14ac:dyDescent="0.2">
      <c r="A42" s="188"/>
      <c r="B42" s="189"/>
      <c r="C42" s="189"/>
      <c r="D42" s="189"/>
      <c r="E42" s="190"/>
      <c r="F42" s="190"/>
      <c r="G42" s="190"/>
      <c r="H42" s="190"/>
      <c r="I42" s="190"/>
      <c r="J42" s="190"/>
      <c r="K42" s="190"/>
      <c r="L42" s="190"/>
      <c r="M42" s="190"/>
      <c r="N42" s="188"/>
    </row>
    <row r="43" spans="1:14" ht="5.0999999999999996" customHeight="1" x14ac:dyDescent="0.2">
      <c r="A43" s="188"/>
      <c r="B43" s="189"/>
      <c r="C43" s="189"/>
      <c r="D43" s="189"/>
      <c r="E43" s="190"/>
      <c r="F43" s="190"/>
      <c r="G43" s="190"/>
      <c r="H43" s="190"/>
      <c r="I43" s="190"/>
      <c r="J43" s="190"/>
      <c r="K43" s="190"/>
      <c r="L43" s="190"/>
      <c r="M43" s="190"/>
      <c r="N43" s="179"/>
    </row>
    <row r="44" spans="1:14" s="192" customFormat="1" ht="15" customHeight="1" x14ac:dyDescent="0.2">
      <c r="A44" s="189"/>
      <c r="B44" s="189" t="s">
        <v>1</v>
      </c>
      <c r="C44" s="189"/>
      <c r="D44" s="189"/>
      <c r="E44" s="371"/>
      <c r="F44" s="372"/>
      <c r="G44" s="372"/>
      <c r="H44" s="372"/>
      <c r="I44" s="372"/>
      <c r="J44" s="372"/>
      <c r="K44" s="372"/>
      <c r="L44" s="373"/>
      <c r="M44" s="189"/>
      <c r="N44" s="191"/>
    </row>
    <row r="45" spans="1:14" s="192" customFormat="1" ht="5.0999999999999996" customHeight="1" x14ac:dyDescent="0.2">
      <c r="A45" s="189"/>
      <c r="B45" s="189"/>
      <c r="C45" s="189"/>
      <c r="D45" s="189"/>
      <c r="E45" s="193"/>
      <c r="F45" s="189"/>
      <c r="G45" s="189"/>
      <c r="H45" s="189"/>
      <c r="I45" s="189"/>
      <c r="J45" s="189"/>
      <c r="K45" s="189"/>
      <c r="L45" s="189"/>
      <c r="M45" s="189"/>
      <c r="N45" s="191"/>
    </row>
    <row r="46" spans="1:14" s="192" customFormat="1" ht="15" customHeight="1" x14ac:dyDescent="0.2">
      <c r="A46" s="189"/>
      <c r="B46" s="189" t="s">
        <v>2</v>
      </c>
      <c r="C46" s="189"/>
      <c r="D46" s="194" t="s">
        <v>3</v>
      </c>
      <c r="E46" s="371"/>
      <c r="F46" s="372"/>
      <c r="G46" s="372"/>
      <c r="H46" s="372"/>
      <c r="I46" s="372"/>
      <c r="J46" s="372"/>
      <c r="K46" s="372"/>
      <c r="L46" s="373"/>
      <c r="M46" s="189"/>
      <c r="N46" s="191"/>
    </row>
    <row r="47" spans="1:14" s="209" customFormat="1" ht="5.0999999999999996" customHeight="1" x14ac:dyDescent="0.2">
      <c r="A47" s="189"/>
      <c r="B47" s="189"/>
      <c r="C47" s="189"/>
      <c r="D47" s="194"/>
      <c r="E47" s="272"/>
      <c r="F47" s="272"/>
      <c r="G47" s="272"/>
      <c r="H47" s="272"/>
      <c r="I47" s="272"/>
      <c r="J47" s="272"/>
      <c r="K47" s="272"/>
      <c r="L47" s="272"/>
      <c r="M47" s="189"/>
      <c r="N47" s="189"/>
    </row>
    <row r="48" spans="1:14" ht="15" customHeight="1" x14ac:dyDescent="0.2">
      <c r="A48" s="188"/>
      <c r="B48" s="189"/>
      <c r="C48" s="189"/>
      <c r="D48" s="195" t="s">
        <v>4</v>
      </c>
      <c r="E48" s="371"/>
      <c r="F48" s="372"/>
      <c r="G48" s="372"/>
      <c r="H48" s="372"/>
      <c r="I48" s="372"/>
      <c r="J48" s="372"/>
      <c r="K48" s="372"/>
      <c r="L48" s="373"/>
      <c r="M48" s="196"/>
      <c r="N48" s="188"/>
    </row>
    <row r="49" spans="1:14" ht="5.0999999999999996" customHeight="1" x14ac:dyDescent="0.2">
      <c r="A49" s="188"/>
      <c r="B49" s="305"/>
      <c r="C49" s="305"/>
      <c r="D49" s="305"/>
      <c r="E49" s="305"/>
      <c r="F49" s="188"/>
      <c r="G49" s="188"/>
      <c r="H49" s="188"/>
      <c r="I49" s="188"/>
      <c r="J49" s="188"/>
      <c r="K49" s="188"/>
      <c r="L49" s="188"/>
      <c r="M49" s="188"/>
      <c r="N49" s="188"/>
    </row>
    <row r="50" spans="1:14" ht="5.0999999999999996" customHeight="1" x14ac:dyDescent="0.2">
      <c r="A50" s="188"/>
      <c r="B50" s="305"/>
      <c r="C50" s="305"/>
      <c r="D50" s="305"/>
      <c r="E50" s="305"/>
      <c r="F50" s="188"/>
      <c r="G50" s="188"/>
      <c r="H50" s="188"/>
      <c r="I50" s="188"/>
      <c r="J50" s="188"/>
      <c r="K50" s="188"/>
      <c r="L50" s="188"/>
      <c r="M50" s="188"/>
      <c r="N50" s="179"/>
    </row>
    <row r="51" spans="1:14" ht="15" customHeight="1" x14ac:dyDescent="0.2">
      <c r="A51" s="188"/>
      <c r="B51" s="189" t="s">
        <v>5</v>
      </c>
      <c r="C51" s="189"/>
      <c r="D51" s="189"/>
      <c r="E51" s="189"/>
      <c r="F51" s="189"/>
      <c r="G51" s="287"/>
      <c r="H51" s="197" t="s">
        <v>6</v>
      </c>
      <c r="I51" s="306"/>
      <c r="J51" s="197" t="s">
        <v>7</v>
      </c>
      <c r="K51" s="306"/>
      <c r="L51" s="197"/>
      <c r="M51" s="307"/>
      <c r="N51" s="179"/>
    </row>
    <row r="52" spans="1:14" ht="5.0999999999999996" customHeight="1" x14ac:dyDescent="0.2">
      <c r="A52" s="188"/>
      <c r="B52" s="189"/>
      <c r="C52" s="189"/>
      <c r="D52" s="189"/>
      <c r="E52" s="189"/>
      <c r="F52" s="189"/>
      <c r="G52" s="287"/>
      <c r="H52" s="197"/>
      <c r="I52" s="307"/>
      <c r="J52" s="197"/>
      <c r="K52" s="197"/>
      <c r="L52" s="197"/>
      <c r="M52" s="307"/>
      <c r="N52" s="179"/>
    </row>
    <row r="53" spans="1:14" ht="5.0999999999999996" customHeight="1" x14ac:dyDescent="0.2">
      <c r="A53" s="188"/>
      <c r="B53" s="189"/>
      <c r="C53" s="189"/>
      <c r="D53" s="189"/>
      <c r="E53" s="189"/>
      <c r="F53" s="189"/>
      <c r="G53" s="287"/>
      <c r="H53" s="197"/>
      <c r="I53" s="307"/>
      <c r="J53" s="197"/>
      <c r="K53" s="197"/>
      <c r="L53" s="197"/>
      <c r="M53" s="307"/>
      <c r="N53" s="179"/>
    </row>
    <row r="54" spans="1:14" ht="15" customHeight="1" x14ac:dyDescent="0.2">
      <c r="A54" s="188"/>
      <c r="B54" s="189" t="s">
        <v>75</v>
      </c>
      <c r="C54" s="189"/>
      <c r="D54" s="189"/>
      <c r="E54" s="189"/>
      <c r="F54" s="189"/>
      <c r="G54" s="189"/>
      <c r="H54" s="189"/>
      <c r="I54" s="371"/>
      <c r="J54" s="372"/>
      <c r="K54" s="372"/>
      <c r="L54" s="373"/>
      <c r="M54" s="189"/>
      <c r="N54" s="179"/>
    </row>
    <row r="55" spans="1:14" ht="5.0999999999999996" customHeight="1" x14ac:dyDescent="0.2">
      <c r="A55" s="188"/>
      <c r="B55" s="189"/>
      <c r="C55" s="189"/>
      <c r="D55" s="189"/>
      <c r="E55" s="189"/>
      <c r="F55" s="189"/>
      <c r="G55" s="189"/>
      <c r="H55" s="189"/>
      <c r="I55" s="188"/>
      <c r="J55" s="308"/>
      <c r="K55" s="308"/>
      <c r="L55" s="308"/>
      <c r="M55" s="189"/>
      <c r="N55" s="179"/>
    </row>
    <row r="56" spans="1:14" ht="5.0999999999999996" customHeight="1" x14ac:dyDescent="0.2">
      <c r="A56" s="188"/>
      <c r="B56" s="189"/>
      <c r="C56" s="189"/>
      <c r="D56" s="189"/>
      <c r="E56" s="189"/>
      <c r="F56" s="189"/>
      <c r="G56" s="189"/>
      <c r="H56" s="189"/>
      <c r="I56" s="188"/>
      <c r="J56" s="308"/>
      <c r="K56" s="308"/>
      <c r="L56" s="308"/>
      <c r="M56" s="189"/>
      <c r="N56" s="179"/>
    </row>
    <row r="57" spans="1:14" ht="15" customHeight="1" x14ac:dyDescent="0.2">
      <c r="A57" s="188"/>
      <c r="B57" s="380" t="s">
        <v>79</v>
      </c>
      <c r="C57" s="380"/>
      <c r="D57" s="380"/>
      <c r="E57" s="380"/>
      <c r="F57" s="380"/>
      <c r="G57" s="198" t="s">
        <v>8</v>
      </c>
      <c r="H57" s="371"/>
      <c r="I57" s="373"/>
      <c r="J57" s="198" t="s">
        <v>9</v>
      </c>
      <c r="K57" s="371"/>
      <c r="L57" s="373"/>
      <c r="M57" s="189"/>
      <c r="N57" s="179"/>
    </row>
    <row r="58" spans="1:14" ht="5.0999999999999996" customHeight="1" x14ac:dyDescent="0.2">
      <c r="A58" s="188"/>
      <c r="B58" s="380"/>
      <c r="C58" s="380"/>
      <c r="D58" s="380"/>
      <c r="E58" s="380"/>
      <c r="F58" s="380"/>
      <c r="G58" s="198"/>
      <c r="H58" s="287"/>
      <c r="I58" s="287"/>
      <c r="J58" s="198"/>
      <c r="K58" s="287"/>
      <c r="L58" s="287"/>
      <c r="M58" s="189"/>
      <c r="N58" s="179"/>
    </row>
    <row r="59" spans="1:14" ht="15" customHeight="1" x14ac:dyDescent="0.2">
      <c r="A59" s="188"/>
      <c r="B59" s="380"/>
      <c r="C59" s="380"/>
      <c r="D59" s="380"/>
      <c r="E59" s="380"/>
      <c r="F59" s="380"/>
      <c r="G59" s="197" t="s">
        <v>141</v>
      </c>
      <c r="H59" s="381"/>
      <c r="I59" s="372"/>
      <c r="J59" s="372"/>
      <c r="K59" s="372"/>
      <c r="L59" s="373"/>
      <c r="M59" s="189"/>
      <c r="N59" s="179"/>
    </row>
    <row r="60" spans="1:14" ht="5.0999999999999996" customHeight="1" x14ac:dyDescent="0.2">
      <c r="A60" s="188"/>
      <c r="B60" s="189"/>
      <c r="C60" s="189"/>
      <c r="D60" s="189"/>
      <c r="E60" s="189"/>
      <c r="F60" s="189"/>
      <c r="G60" s="198"/>
      <c r="H60" s="189"/>
      <c r="I60" s="190"/>
      <c r="J60" s="198"/>
      <c r="K60" s="198"/>
      <c r="L60" s="198"/>
      <c r="M60" s="189"/>
      <c r="N60" s="179"/>
    </row>
    <row r="61" spans="1:14" ht="15" customHeight="1" x14ac:dyDescent="0.2">
      <c r="A61" s="188"/>
      <c r="B61" s="188" t="s">
        <v>97</v>
      </c>
      <c r="C61" s="188"/>
      <c r="D61" s="188"/>
      <c r="E61" s="188"/>
      <c r="F61" s="188"/>
      <c r="G61" s="188"/>
      <c r="H61" s="188"/>
      <c r="I61" s="188"/>
      <c r="J61" s="188"/>
      <c r="K61" s="188"/>
      <c r="L61" s="188"/>
      <c r="M61" s="188"/>
      <c r="N61" s="179"/>
    </row>
    <row r="62" spans="1:14" ht="5.0999999999999996" customHeight="1" x14ac:dyDescent="0.2">
      <c r="A62" s="188"/>
      <c r="B62" s="188"/>
      <c r="C62" s="188"/>
      <c r="D62" s="188"/>
      <c r="E62" s="188"/>
      <c r="F62" s="188"/>
      <c r="G62" s="188"/>
      <c r="H62" s="188"/>
      <c r="I62" s="188"/>
      <c r="J62" s="188"/>
      <c r="K62" s="188"/>
      <c r="L62" s="188"/>
      <c r="M62" s="188"/>
      <c r="N62" s="179"/>
    </row>
    <row r="63" spans="1:14" ht="15" customHeight="1" x14ac:dyDescent="0.2">
      <c r="A63" s="188"/>
      <c r="B63" s="188"/>
      <c r="C63" s="188"/>
      <c r="D63" s="199"/>
      <c r="E63" s="382"/>
      <c r="F63" s="368"/>
      <c r="G63" s="369"/>
      <c r="H63" s="199"/>
      <c r="I63" s="188"/>
      <c r="J63" s="188"/>
      <c r="K63" s="188"/>
      <c r="L63" s="188"/>
      <c r="M63" s="188"/>
      <c r="N63" s="179"/>
    </row>
    <row r="64" spans="1:14" ht="15" customHeight="1" x14ac:dyDescent="0.2">
      <c r="A64" s="188"/>
      <c r="B64" s="188"/>
      <c r="C64" s="188"/>
      <c r="D64" s="188"/>
      <c r="E64" s="188"/>
      <c r="F64" s="188"/>
      <c r="G64" s="188"/>
      <c r="H64" s="188"/>
      <c r="I64" s="188"/>
      <c r="J64" s="188"/>
      <c r="K64" s="188"/>
      <c r="L64" s="188"/>
      <c r="M64" s="188"/>
      <c r="N64" s="188"/>
    </row>
    <row r="65" spans="1:14" ht="5.0999999999999996" customHeight="1" x14ac:dyDescent="0.2">
      <c r="A65" s="179"/>
      <c r="B65" s="188"/>
      <c r="C65" s="188"/>
      <c r="D65" s="188"/>
      <c r="E65" s="188"/>
      <c r="F65" s="188"/>
      <c r="G65" s="188"/>
      <c r="H65" s="188"/>
      <c r="I65" s="188"/>
      <c r="J65" s="188"/>
      <c r="K65" s="188"/>
      <c r="L65" s="188"/>
      <c r="M65" s="188"/>
      <c r="N65" s="179"/>
    </row>
    <row r="66" spans="1:14" ht="15" customHeight="1" x14ac:dyDescent="0.25">
      <c r="A66" s="188"/>
      <c r="B66" s="200" t="s">
        <v>144</v>
      </c>
      <c r="C66" s="187"/>
      <c r="D66" s="188"/>
      <c r="E66" s="188"/>
      <c r="F66" s="188"/>
      <c r="G66" s="188"/>
      <c r="H66" s="188"/>
      <c r="I66" s="188"/>
      <c r="J66" s="188"/>
      <c r="K66" s="188"/>
      <c r="L66" s="188"/>
      <c r="M66" s="188"/>
      <c r="N66" s="179"/>
    </row>
    <row r="67" spans="1:14" ht="15" customHeight="1" x14ac:dyDescent="0.2">
      <c r="A67" s="179"/>
      <c r="B67" s="189" t="s">
        <v>10</v>
      </c>
      <c r="C67" s="189"/>
      <c r="D67" s="189"/>
      <c r="E67" s="189"/>
      <c r="F67" s="189"/>
      <c r="G67" s="189"/>
      <c r="H67" s="189"/>
      <c r="I67" s="189"/>
      <c r="J67" s="190"/>
      <c r="K67" s="190"/>
      <c r="L67" s="190"/>
      <c r="M67" s="190"/>
      <c r="N67" s="179"/>
    </row>
    <row r="68" spans="1:14" ht="15" customHeight="1" x14ac:dyDescent="0.2">
      <c r="A68" s="179"/>
      <c r="B68" s="188"/>
      <c r="C68" s="371"/>
      <c r="D68" s="372"/>
      <c r="E68" s="372"/>
      <c r="F68" s="372"/>
      <c r="G68" s="372"/>
      <c r="H68" s="372"/>
      <c r="I68" s="372"/>
      <c r="J68" s="372"/>
      <c r="K68" s="372"/>
      <c r="L68" s="373"/>
      <c r="M68" s="190"/>
      <c r="N68" s="179"/>
    </row>
    <row r="69" spans="1:14" ht="4.9000000000000004" customHeight="1" x14ac:dyDescent="0.2">
      <c r="A69" s="179"/>
      <c r="B69" s="188"/>
      <c r="C69" s="188"/>
      <c r="D69" s="179"/>
      <c r="E69" s="189"/>
      <c r="F69" s="189"/>
      <c r="G69" s="189"/>
      <c r="H69" s="189"/>
      <c r="I69" s="189"/>
      <c r="J69" s="190"/>
      <c r="K69" s="190"/>
      <c r="L69" s="190"/>
      <c r="M69" s="190"/>
      <c r="N69" s="179"/>
    </row>
    <row r="70" spans="1:14" ht="15" customHeight="1" x14ac:dyDescent="0.2">
      <c r="A70" s="179"/>
      <c r="B70" s="189" t="s">
        <v>2</v>
      </c>
      <c r="C70" s="179"/>
      <c r="D70" s="201" t="s">
        <v>3</v>
      </c>
      <c r="E70" s="371"/>
      <c r="F70" s="372"/>
      <c r="G70" s="372"/>
      <c r="H70" s="372"/>
      <c r="I70" s="372"/>
      <c r="J70" s="372"/>
      <c r="K70" s="372"/>
      <c r="L70" s="373"/>
      <c r="M70" s="190"/>
      <c r="N70" s="179"/>
    </row>
    <row r="71" spans="1:14" ht="5.0999999999999996" customHeight="1" x14ac:dyDescent="0.2">
      <c r="A71" s="179"/>
      <c r="B71" s="189"/>
      <c r="C71" s="179"/>
      <c r="D71" s="194"/>
      <c r="E71" s="272"/>
      <c r="F71" s="272"/>
      <c r="G71" s="272"/>
      <c r="H71" s="272"/>
      <c r="I71" s="272"/>
      <c r="J71" s="272"/>
      <c r="K71" s="272"/>
      <c r="L71" s="272"/>
      <c r="M71" s="190"/>
      <c r="N71" s="179"/>
    </row>
    <row r="72" spans="1:14" ht="15" customHeight="1" x14ac:dyDescent="0.2">
      <c r="A72" s="188"/>
      <c r="B72" s="189"/>
      <c r="C72" s="189"/>
      <c r="D72" s="201" t="s">
        <v>4</v>
      </c>
      <c r="E72" s="371"/>
      <c r="F72" s="372"/>
      <c r="G72" s="372"/>
      <c r="H72" s="372"/>
      <c r="I72" s="372"/>
      <c r="J72" s="372"/>
      <c r="K72" s="372"/>
      <c r="L72" s="373"/>
      <c r="M72" s="309"/>
      <c r="N72" s="188"/>
    </row>
    <row r="73" spans="1:14" ht="5.0999999999999996" customHeight="1" x14ac:dyDescent="0.2">
      <c r="A73" s="188"/>
      <c r="B73" s="189"/>
      <c r="C73" s="189"/>
      <c r="D73" s="194"/>
      <c r="E73" s="189"/>
      <c r="F73" s="189"/>
      <c r="G73" s="189"/>
      <c r="H73" s="189"/>
      <c r="I73" s="189"/>
      <c r="J73" s="190"/>
      <c r="K73" s="190"/>
      <c r="L73" s="190"/>
      <c r="M73" s="190"/>
      <c r="N73" s="179"/>
    </row>
    <row r="74" spans="1:14" ht="5.0999999999999996" customHeight="1" x14ac:dyDescent="0.2">
      <c r="A74" s="188"/>
      <c r="B74" s="189"/>
      <c r="C74" s="189"/>
      <c r="D74" s="194"/>
      <c r="E74" s="189"/>
      <c r="F74" s="189"/>
      <c r="G74" s="189"/>
      <c r="H74" s="189"/>
      <c r="I74" s="189"/>
      <c r="J74" s="190"/>
      <c r="K74" s="190"/>
      <c r="L74" s="190"/>
      <c r="M74" s="190"/>
      <c r="N74" s="179"/>
    </row>
    <row r="75" spans="1:14" s="192" customFormat="1" ht="15" customHeight="1" x14ac:dyDescent="0.2">
      <c r="A75" s="191"/>
      <c r="B75" s="189" t="s">
        <v>11</v>
      </c>
      <c r="C75" s="189"/>
      <c r="D75" s="189"/>
      <c r="E75" s="189"/>
      <c r="F75" s="189"/>
      <c r="G75" s="188"/>
      <c r="H75" s="202" t="s">
        <v>84</v>
      </c>
      <c r="I75" s="371"/>
      <c r="J75" s="372"/>
      <c r="K75" s="372"/>
      <c r="L75" s="373"/>
      <c r="M75" s="190"/>
      <c r="N75" s="191"/>
    </row>
    <row r="76" spans="1:14" s="192" customFormat="1" ht="9" customHeight="1" x14ac:dyDescent="0.2">
      <c r="A76" s="191"/>
      <c r="B76" s="189"/>
      <c r="C76" s="189"/>
      <c r="D76" s="189"/>
      <c r="E76" s="189"/>
      <c r="F76" s="189"/>
      <c r="G76" s="188"/>
      <c r="H76" s="191"/>
      <c r="I76" s="189"/>
      <c r="J76" s="189"/>
      <c r="K76" s="189"/>
      <c r="L76" s="189"/>
      <c r="M76" s="190"/>
      <c r="N76" s="191"/>
    </row>
    <row r="77" spans="1:14" s="192" customFormat="1" ht="15" customHeight="1" x14ac:dyDescent="0.2">
      <c r="A77" s="191"/>
      <c r="B77" s="189"/>
      <c r="C77" s="202" t="s">
        <v>83</v>
      </c>
      <c r="D77" s="371"/>
      <c r="E77" s="372"/>
      <c r="F77" s="372"/>
      <c r="G77" s="373"/>
      <c r="H77" s="202" t="s">
        <v>85</v>
      </c>
      <c r="I77" s="371"/>
      <c r="J77" s="372"/>
      <c r="K77" s="372"/>
      <c r="L77" s="373"/>
      <c r="M77" s="190"/>
      <c r="N77" s="191"/>
    </row>
    <row r="78" spans="1:14" s="192" customFormat="1" ht="5.0999999999999996" customHeight="1" x14ac:dyDescent="0.2">
      <c r="A78" s="191"/>
      <c r="B78" s="189"/>
      <c r="C78" s="189"/>
      <c r="D78" s="189"/>
      <c r="E78" s="189"/>
      <c r="F78" s="189"/>
      <c r="G78" s="188"/>
      <c r="H78" s="194"/>
      <c r="I78" s="190"/>
      <c r="J78" s="190"/>
      <c r="K78" s="190"/>
      <c r="L78" s="190"/>
      <c r="M78" s="190"/>
      <c r="N78" s="191"/>
    </row>
    <row r="79" spans="1:14" ht="12.75" customHeight="1" x14ac:dyDescent="0.2">
      <c r="A79" s="179"/>
      <c r="B79" s="189"/>
      <c r="C79" s="189"/>
      <c r="D79" s="189"/>
      <c r="E79" s="189"/>
      <c r="F79" s="189"/>
      <c r="G79" s="189"/>
      <c r="H79" s="189"/>
      <c r="I79" s="189"/>
      <c r="J79" s="189"/>
      <c r="K79" s="188"/>
      <c r="L79" s="188"/>
      <c r="M79" s="189"/>
      <c r="N79" s="188"/>
    </row>
    <row r="80" spans="1:14" ht="12.75" customHeight="1" x14ac:dyDescent="0.2">
      <c r="A80" s="188"/>
      <c r="B80" s="189"/>
      <c r="C80" s="189"/>
      <c r="D80" s="189"/>
      <c r="E80" s="189"/>
      <c r="F80" s="189"/>
      <c r="G80" s="189"/>
      <c r="H80" s="189"/>
      <c r="I80" s="189"/>
      <c r="J80" s="189"/>
      <c r="K80" s="188"/>
      <c r="L80" s="188"/>
      <c r="M80" s="189"/>
      <c r="N80" s="179"/>
    </row>
    <row r="81" spans="1:14" ht="12.75" customHeight="1" x14ac:dyDescent="0.2">
      <c r="A81" s="188"/>
      <c r="B81" s="189"/>
      <c r="C81" s="189"/>
      <c r="D81" s="189"/>
      <c r="E81" s="189"/>
      <c r="F81" s="189"/>
      <c r="G81" s="189"/>
      <c r="H81" s="189"/>
      <c r="I81" s="189"/>
      <c r="J81" s="189"/>
      <c r="K81" s="188"/>
      <c r="L81" s="188"/>
      <c r="M81" s="189"/>
      <c r="N81" s="179"/>
    </row>
    <row r="82" spans="1:14" ht="12.75" customHeight="1" x14ac:dyDescent="0.2">
      <c r="A82" s="188"/>
      <c r="B82" s="189"/>
      <c r="C82" s="189"/>
      <c r="D82" s="189"/>
      <c r="E82" s="189"/>
      <c r="F82" s="189"/>
      <c r="G82" s="189"/>
      <c r="H82" s="189"/>
      <c r="I82" s="189"/>
      <c r="J82" s="189"/>
      <c r="K82" s="188"/>
      <c r="L82" s="188"/>
      <c r="M82" s="189"/>
      <c r="N82" s="179"/>
    </row>
    <row r="83" spans="1:14" ht="5.0999999999999996" customHeight="1" x14ac:dyDescent="0.2">
      <c r="A83" s="179"/>
      <c r="B83" s="384" t="s">
        <v>145</v>
      </c>
      <c r="C83" s="384"/>
      <c r="D83" s="384"/>
      <c r="E83" s="384"/>
      <c r="F83" s="384"/>
      <c r="G83" s="384"/>
      <c r="H83" s="384"/>
      <c r="I83" s="384"/>
      <c r="J83" s="384"/>
      <c r="K83" s="384" t="s">
        <v>146</v>
      </c>
      <c r="L83" s="384"/>
      <c r="M83" s="203"/>
      <c r="N83" s="179"/>
    </row>
    <row r="84" spans="1:14" ht="15" customHeight="1" x14ac:dyDescent="0.2">
      <c r="A84" s="179"/>
      <c r="B84" s="384"/>
      <c r="C84" s="384"/>
      <c r="D84" s="384"/>
      <c r="E84" s="384"/>
      <c r="F84" s="384"/>
      <c r="G84" s="384"/>
      <c r="H84" s="384"/>
      <c r="I84" s="384"/>
      <c r="J84" s="384"/>
      <c r="K84" s="384"/>
      <c r="L84" s="384"/>
      <c r="M84" s="204"/>
      <c r="N84" s="179"/>
    </row>
    <row r="85" spans="1:14" ht="5.0999999999999996" customHeight="1" x14ac:dyDescent="0.2">
      <c r="A85" s="179"/>
      <c r="B85" s="384"/>
      <c r="C85" s="384"/>
      <c r="D85" s="384"/>
      <c r="E85" s="384"/>
      <c r="F85" s="384"/>
      <c r="G85" s="384"/>
      <c r="H85" s="384"/>
      <c r="I85" s="384"/>
      <c r="J85" s="384"/>
      <c r="K85" s="384"/>
      <c r="L85" s="384"/>
      <c r="M85" s="188"/>
      <c r="N85" s="179"/>
    </row>
    <row r="86" spans="1:14" ht="15" customHeight="1" x14ac:dyDescent="0.2">
      <c r="A86" s="179"/>
      <c r="B86" s="189" t="s">
        <v>12</v>
      </c>
      <c r="C86" s="189"/>
      <c r="D86" s="189"/>
      <c r="E86" s="189"/>
      <c r="F86" s="189"/>
      <c r="G86" s="189"/>
      <c r="H86" s="189"/>
      <c r="I86" s="189"/>
      <c r="J86" s="188"/>
      <c r="K86" s="367"/>
      <c r="L86" s="369"/>
      <c r="M86" s="205"/>
      <c r="N86" s="179"/>
    </row>
    <row r="87" spans="1:14" ht="5.0999999999999996" customHeight="1" x14ac:dyDescent="0.2">
      <c r="A87" s="179"/>
      <c r="B87" s="189"/>
      <c r="C87" s="189"/>
      <c r="D87" s="189"/>
      <c r="E87" s="189"/>
      <c r="F87" s="189"/>
      <c r="G87" s="189"/>
      <c r="H87" s="189"/>
      <c r="I87" s="189"/>
      <c r="J87" s="188"/>
      <c r="K87" s="188"/>
      <c r="L87" s="188"/>
      <c r="M87" s="188"/>
      <c r="N87" s="179"/>
    </row>
    <row r="88" spans="1:14" ht="15" customHeight="1" x14ac:dyDescent="0.2">
      <c r="A88" s="179"/>
      <c r="B88" s="189" t="s">
        <v>13</v>
      </c>
      <c r="C88" s="189"/>
      <c r="D88" s="189"/>
      <c r="E88" s="189"/>
      <c r="F88" s="189"/>
      <c r="G88" s="189"/>
      <c r="H88" s="189"/>
      <c r="I88" s="189"/>
      <c r="J88" s="188"/>
      <c r="K88" s="367"/>
      <c r="L88" s="369"/>
      <c r="M88" s="205"/>
      <c r="N88" s="179"/>
    </row>
    <row r="89" spans="1:14" ht="5.0999999999999996" customHeight="1" x14ac:dyDescent="0.2">
      <c r="A89" s="179"/>
      <c r="B89" s="189"/>
      <c r="C89" s="189"/>
      <c r="D89" s="189"/>
      <c r="E89" s="189"/>
      <c r="F89" s="189"/>
      <c r="G89" s="189"/>
      <c r="H89" s="189"/>
      <c r="I89" s="189"/>
      <c r="J89" s="188"/>
      <c r="K89" s="188"/>
      <c r="L89" s="188"/>
      <c r="M89" s="188"/>
      <c r="N89" s="179"/>
    </row>
    <row r="90" spans="1:14" ht="15" customHeight="1" x14ac:dyDescent="0.2">
      <c r="A90" s="179"/>
      <c r="B90" s="189" t="s">
        <v>14</v>
      </c>
      <c r="C90" s="189"/>
      <c r="D90" s="189"/>
      <c r="E90" s="189"/>
      <c r="F90" s="189"/>
      <c r="G90" s="189"/>
      <c r="H90" s="189"/>
      <c r="I90" s="189"/>
      <c r="J90" s="188"/>
      <c r="K90" s="367"/>
      <c r="L90" s="369"/>
      <c r="M90" s="205"/>
      <c r="N90" s="179"/>
    </row>
    <row r="91" spans="1:14" ht="5.0999999999999996" customHeight="1" x14ac:dyDescent="0.2">
      <c r="A91" s="179"/>
      <c r="B91" s="189"/>
      <c r="C91" s="189"/>
      <c r="D91" s="189"/>
      <c r="E91" s="189"/>
      <c r="F91" s="189"/>
      <c r="G91" s="189"/>
      <c r="H91" s="189"/>
      <c r="I91" s="189"/>
      <c r="J91" s="188"/>
      <c r="K91" s="188"/>
      <c r="L91" s="188"/>
      <c r="M91" s="188"/>
      <c r="N91" s="179"/>
    </row>
    <row r="92" spans="1:14" ht="15" customHeight="1" x14ac:dyDescent="0.2">
      <c r="A92" s="179"/>
      <c r="B92" s="189" t="s">
        <v>15</v>
      </c>
      <c r="C92" s="189"/>
      <c r="D92" s="189"/>
      <c r="E92" s="189"/>
      <c r="F92" s="189"/>
      <c r="G92" s="189"/>
      <c r="H92" s="189"/>
      <c r="I92" s="189"/>
      <c r="J92" s="188"/>
      <c r="K92" s="367"/>
      <c r="L92" s="369"/>
      <c r="M92" s="205"/>
      <c r="N92" s="179"/>
    </row>
    <row r="93" spans="1:14" ht="5.0999999999999996" customHeight="1" x14ac:dyDescent="0.2">
      <c r="A93" s="179"/>
      <c r="B93" s="189"/>
      <c r="C93" s="189"/>
      <c r="D93" s="189"/>
      <c r="E93" s="189"/>
      <c r="F93" s="189"/>
      <c r="G93" s="189"/>
      <c r="H93" s="189"/>
      <c r="I93" s="189"/>
      <c r="J93" s="188"/>
      <c r="K93" s="188"/>
      <c r="L93" s="188"/>
      <c r="M93" s="188"/>
      <c r="N93" s="179"/>
    </row>
    <row r="94" spans="1:14" ht="15" customHeight="1" x14ac:dyDescent="0.2">
      <c r="A94" s="179"/>
      <c r="B94" s="189" t="s">
        <v>16</v>
      </c>
      <c r="C94" s="189"/>
      <c r="D94" s="189"/>
      <c r="E94" s="189"/>
      <c r="F94" s="189"/>
      <c r="G94" s="189"/>
      <c r="H94" s="189"/>
      <c r="I94" s="189"/>
      <c r="J94" s="188"/>
      <c r="K94" s="367"/>
      <c r="L94" s="369"/>
      <c r="M94" s="205"/>
      <c r="N94" s="179"/>
    </row>
    <row r="95" spans="1:14" ht="15" customHeight="1" x14ac:dyDescent="0.2">
      <c r="A95" s="179"/>
      <c r="B95" s="188"/>
      <c r="C95" s="188"/>
      <c r="D95" s="188"/>
      <c r="E95" s="188"/>
      <c r="F95" s="188"/>
      <c r="G95" s="188"/>
      <c r="H95" s="188"/>
      <c r="I95" s="188"/>
      <c r="J95" s="188"/>
      <c r="K95" s="188"/>
      <c r="L95" s="188"/>
      <c r="M95" s="188"/>
      <c r="N95" s="179"/>
    </row>
    <row r="96" spans="1:14" ht="5.0999999999999996" customHeight="1" x14ac:dyDescent="0.2">
      <c r="A96" s="179"/>
      <c r="B96" s="206"/>
      <c r="C96" s="207"/>
      <c r="D96" s="207"/>
      <c r="E96" s="207"/>
      <c r="F96" s="207"/>
      <c r="G96" s="207"/>
      <c r="H96" s="207"/>
      <c r="I96" s="207"/>
      <c r="J96" s="207"/>
      <c r="K96" s="207"/>
      <c r="L96" s="207"/>
      <c r="M96" s="207"/>
      <c r="N96" s="179"/>
    </row>
    <row r="97" spans="1:15" ht="15" customHeight="1" x14ac:dyDescent="0.2">
      <c r="A97" s="179"/>
      <c r="B97" s="208" t="s">
        <v>147</v>
      </c>
      <c r="C97" s="208"/>
      <c r="D97" s="179"/>
      <c r="E97" s="179"/>
      <c r="F97" s="179"/>
      <c r="G97" s="179"/>
      <c r="H97" s="179"/>
      <c r="I97" s="179"/>
      <c r="J97" s="179"/>
      <c r="K97" s="179"/>
      <c r="L97" s="188"/>
      <c r="M97" s="188"/>
      <c r="N97" s="179"/>
    </row>
    <row r="98" spans="1:15" ht="5.0999999999999996" customHeight="1" x14ac:dyDescent="0.2">
      <c r="A98" s="179"/>
      <c r="B98" s="385" t="s">
        <v>99</v>
      </c>
      <c r="C98" s="385"/>
      <c r="D98" s="385"/>
      <c r="E98" s="385"/>
      <c r="F98" s="385"/>
      <c r="G98" s="385"/>
      <c r="H98" s="385"/>
      <c r="I98" s="385"/>
      <c r="J98" s="385"/>
      <c r="K98" s="384" t="s">
        <v>146</v>
      </c>
      <c r="L98" s="384"/>
      <c r="M98" s="203"/>
      <c r="N98" s="179"/>
    </row>
    <row r="99" spans="1:15" ht="15" customHeight="1" x14ac:dyDescent="0.2">
      <c r="A99" s="179"/>
      <c r="B99" s="385"/>
      <c r="C99" s="385"/>
      <c r="D99" s="385"/>
      <c r="E99" s="385"/>
      <c r="F99" s="385"/>
      <c r="G99" s="385"/>
      <c r="H99" s="385"/>
      <c r="I99" s="385"/>
      <c r="J99" s="385"/>
      <c r="K99" s="384"/>
      <c r="L99" s="384"/>
      <c r="M99" s="204"/>
      <c r="N99" s="179"/>
    </row>
    <row r="100" spans="1:15" ht="5.0999999999999996" customHeight="1" x14ac:dyDescent="0.2">
      <c r="A100" s="179"/>
      <c r="B100" s="188"/>
      <c r="C100" s="188"/>
      <c r="D100" s="188"/>
      <c r="E100" s="188"/>
      <c r="F100" s="188"/>
      <c r="G100" s="188"/>
      <c r="H100" s="188"/>
      <c r="I100" s="188"/>
      <c r="J100" s="188"/>
      <c r="K100" s="384"/>
      <c r="L100" s="384"/>
      <c r="M100" s="188"/>
      <c r="N100" s="179"/>
    </row>
    <row r="101" spans="1:15" s="192" customFormat="1" ht="15" customHeight="1" x14ac:dyDescent="0.2">
      <c r="A101" s="191"/>
      <c r="B101" s="386" t="s">
        <v>211</v>
      </c>
      <c r="C101" s="386"/>
      <c r="D101" s="386"/>
      <c r="E101" s="386"/>
      <c r="F101" s="386"/>
      <c r="G101" s="386"/>
      <c r="H101" s="386"/>
      <c r="I101" s="386"/>
      <c r="J101" s="386"/>
      <c r="K101" s="367"/>
      <c r="L101" s="369"/>
      <c r="M101" s="205"/>
      <c r="N101" s="179"/>
    </row>
    <row r="102" spans="1:15" s="192" customFormat="1" ht="5.0999999999999996" customHeight="1" x14ac:dyDescent="0.2">
      <c r="A102" s="191"/>
      <c r="B102" s="189"/>
      <c r="C102" s="189"/>
      <c r="D102" s="189"/>
      <c r="E102" s="189"/>
      <c r="F102" s="189"/>
      <c r="G102" s="189"/>
      <c r="H102" s="189"/>
      <c r="I102" s="189"/>
      <c r="J102" s="189"/>
      <c r="K102" s="188"/>
      <c r="L102" s="188"/>
      <c r="M102" s="188"/>
      <c r="N102" s="179"/>
    </row>
    <row r="103" spans="1:15" s="192" customFormat="1" ht="15" customHeight="1" x14ac:dyDescent="0.2">
      <c r="A103" s="191"/>
      <c r="B103" s="383" t="s">
        <v>148</v>
      </c>
      <c r="C103" s="383"/>
      <c r="D103" s="383"/>
      <c r="E103" s="383"/>
      <c r="F103" s="383"/>
      <c r="G103" s="383"/>
      <c r="H103" s="383"/>
      <c r="I103" s="383"/>
      <c r="J103" s="383"/>
      <c r="K103" s="367"/>
      <c r="L103" s="369"/>
      <c r="M103" s="188"/>
      <c r="N103" s="179"/>
    </row>
    <row r="104" spans="1:15" s="192" customFormat="1" ht="5.0999999999999996" customHeight="1" x14ac:dyDescent="0.2">
      <c r="A104" s="191"/>
      <c r="B104" s="189"/>
      <c r="C104" s="189"/>
      <c r="D104" s="189"/>
      <c r="E104" s="189"/>
      <c r="F104" s="189"/>
      <c r="G104" s="189"/>
      <c r="H104" s="189"/>
      <c r="I104" s="189"/>
      <c r="J104" s="189"/>
      <c r="K104" s="188"/>
      <c r="L104" s="188"/>
      <c r="M104" s="188"/>
      <c r="N104" s="188"/>
      <c r="O104" s="209"/>
    </row>
    <row r="105" spans="1:15" s="192" customFormat="1" ht="15" customHeight="1" x14ac:dyDescent="0.2">
      <c r="A105" s="191"/>
      <c r="B105" s="383" t="s">
        <v>149</v>
      </c>
      <c r="C105" s="383"/>
      <c r="D105" s="383"/>
      <c r="E105" s="383"/>
      <c r="F105" s="383"/>
      <c r="G105" s="383"/>
      <c r="H105" s="383"/>
      <c r="I105" s="383"/>
      <c r="J105" s="383"/>
      <c r="K105" s="367"/>
      <c r="L105" s="369"/>
      <c r="M105" s="188"/>
      <c r="N105" s="179"/>
    </row>
    <row r="106" spans="1:15" s="192" customFormat="1" ht="5.0999999999999996" customHeight="1" x14ac:dyDescent="0.2">
      <c r="A106" s="191"/>
      <c r="B106" s="189"/>
      <c r="C106" s="189"/>
      <c r="D106" s="189"/>
      <c r="E106" s="189"/>
      <c r="F106" s="189"/>
      <c r="G106" s="189"/>
      <c r="H106" s="189"/>
      <c r="I106" s="189"/>
      <c r="J106" s="189"/>
      <c r="K106" s="188"/>
      <c r="L106" s="188"/>
      <c r="M106" s="188"/>
      <c r="N106" s="179"/>
    </row>
    <row r="107" spans="1:15" s="192" customFormat="1" ht="15" customHeight="1" x14ac:dyDescent="0.2">
      <c r="A107" s="191"/>
      <c r="B107" s="383" t="s">
        <v>150</v>
      </c>
      <c r="C107" s="383"/>
      <c r="D107" s="383"/>
      <c r="E107" s="383"/>
      <c r="F107" s="383"/>
      <c r="G107" s="383"/>
      <c r="H107" s="383"/>
      <c r="I107" s="383"/>
      <c r="J107" s="383"/>
      <c r="K107" s="367"/>
      <c r="L107" s="369"/>
      <c r="M107" s="188"/>
      <c r="N107" s="179"/>
    </row>
    <row r="108" spans="1:15" s="192" customFormat="1" ht="5.0999999999999996" customHeight="1" x14ac:dyDescent="0.2">
      <c r="A108" s="191"/>
      <c r="B108" s="189"/>
      <c r="C108" s="189"/>
      <c r="D108" s="189"/>
      <c r="E108" s="189"/>
      <c r="F108" s="189"/>
      <c r="G108" s="189"/>
      <c r="H108" s="189"/>
      <c r="I108" s="189"/>
      <c r="J108" s="189"/>
      <c r="K108" s="188"/>
      <c r="L108" s="188"/>
      <c r="M108" s="188"/>
      <c r="N108" s="179"/>
    </row>
    <row r="109" spans="1:15" s="192" customFormat="1" ht="15" customHeight="1" x14ac:dyDescent="0.2">
      <c r="A109" s="191"/>
      <c r="B109" s="383" t="s">
        <v>151</v>
      </c>
      <c r="C109" s="383"/>
      <c r="D109" s="383"/>
      <c r="E109" s="383"/>
      <c r="F109" s="383"/>
      <c r="G109" s="383"/>
      <c r="H109" s="383"/>
      <c r="I109" s="383"/>
      <c r="J109" s="383"/>
      <c r="K109" s="367"/>
      <c r="L109" s="369"/>
      <c r="M109" s="188"/>
      <c r="N109" s="179"/>
    </row>
    <row r="110" spans="1:15" s="192" customFormat="1" ht="5.0999999999999996" customHeight="1" x14ac:dyDescent="0.2">
      <c r="A110" s="191"/>
      <c r="B110" s="189"/>
      <c r="C110" s="189"/>
      <c r="D110" s="189"/>
      <c r="E110" s="189"/>
      <c r="F110" s="189"/>
      <c r="G110" s="189"/>
      <c r="H110" s="189"/>
      <c r="I110" s="189"/>
      <c r="J110" s="189"/>
      <c r="K110" s="189"/>
      <c r="L110" s="189"/>
      <c r="M110" s="189"/>
      <c r="N110" s="179"/>
    </row>
    <row r="111" spans="1:15" s="192" customFormat="1" ht="15" customHeight="1" x14ac:dyDescent="0.2">
      <c r="A111" s="191"/>
      <c r="B111" s="383" t="s">
        <v>152</v>
      </c>
      <c r="C111" s="383"/>
      <c r="D111" s="383"/>
      <c r="E111" s="383"/>
      <c r="F111" s="383"/>
      <c r="G111" s="383"/>
      <c r="H111" s="383"/>
      <c r="I111" s="383"/>
      <c r="J111" s="383"/>
      <c r="K111" s="367"/>
      <c r="L111" s="369"/>
      <c r="M111" s="188"/>
      <c r="N111" s="179"/>
    </row>
    <row r="112" spans="1:15" s="192" customFormat="1" ht="5.0999999999999996" customHeight="1" x14ac:dyDescent="0.2">
      <c r="A112" s="191"/>
      <c r="B112" s="189"/>
      <c r="C112" s="189"/>
      <c r="D112" s="189"/>
      <c r="E112" s="189"/>
      <c r="F112" s="189"/>
      <c r="G112" s="189"/>
      <c r="H112" s="189"/>
      <c r="I112" s="189"/>
      <c r="J112" s="189"/>
      <c r="K112" s="189"/>
      <c r="L112" s="189"/>
      <c r="M112" s="189"/>
      <c r="N112" s="179"/>
    </row>
    <row r="113" spans="1:16" s="192" customFormat="1" ht="15" customHeight="1" x14ac:dyDescent="0.2">
      <c r="A113" s="191"/>
      <c r="B113" s="383" t="s">
        <v>98</v>
      </c>
      <c r="C113" s="383"/>
      <c r="D113" s="383"/>
      <c r="E113" s="383"/>
      <c r="F113" s="383"/>
      <c r="G113" s="383"/>
      <c r="H113" s="383"/>
      <c r="I113" s="383"/>
      <c r="J113" s="383"/>
      <c r="K113" s="367"/>
      <c r="L113" s="369"/>
      <c r="M113" s="188"/>
      <c r="N113" s="179"/>
    </row>
    <row r="114" spans="1:16" s="192" customFormat="1" ht="15" customHeight="1" x14ac:dyDescent="0.2">
      <c r="A114" s="191"/>
      <c r="B114" s="189"/>
      <c r="C114" s="189"/>
      <c r="D114" s="189"/>
      <c r="E114" s="189"/>
      <c r="F114" s="189"/>
      <c r="G114" s="189"/>
      <c r="H114" s="189"/>
      <c r="I114" s="189"/>
      <c r="J114" s="189"/>
      <c r="K114" s="189"/>
      <c r="L114" s="189"/>
      <c r="M114" s="189"/>
      <c r="N114" s="179"/>
    </row>
    <row r="115" spans="1:16" s="192" customFormat="1" ht="5.0999999999999996" customHeight="1" x14ac:dyDescent="0.2">
      <c r="A115" s="191"/>
      <c r="B115" s="179"/>
      <c r="C115" s="189"/>
      <c r="D115" s="189"/>
      <c r="E115" s="189"/>
      <c r="F115" s="189"/>
      <c r="G115" s="189"/>
      <c r="H115" s="189"/>
      <c r="I115" s="189"/>
      <c r="J115" s="189"/>
      <c r="K115" s="189"/>
      <c r="L115" s="189"/>
      <c r="M115" s="191"/>
      <c r="N115" s="191"/>
    </row>
    <row r="116" spans="1:16" ht="15" customHeight="1" x14ac:dyDescent="0.2">
      <c r="A116" s="179"/>
      <c r="B116" s="208" t="s">
        <v>153</v>
      </c>
      <c r="C116" s="208"/>
      <c r="D116" s="179"/>
      <c r="E116" s="179"/>
      <c r="F116" s="179"/>
      <c r="G116" s="179"/>
      <c r="H116" s="179"/>
      <c r="I116" s="179"/>
      <c r="J116" s="179"/>
      <c r="K116" s="179"/>
      <c r="L116" s="179"/>
      <c r="M116" s="179"/>
      <c r="N116" s="179"/>
    </row>
    <row r="117" spans="1:16" ht="5.0999999999999996" customHeight="1" x14ac:dyDescent="0.2">
      <c r="A117" s="179"/>
      <c r="C117" s="210"/>
      <c r="D117" s="210"/>
      <c r="E117" s="210"/>
      <c r="F117" s="210"/>
      <c r="G117" s="210"/>
      <c r="H117" s="210"/>
      <c r="I117" s="210"/>
      <c r="J117" s="210"/>
      <c r="K117" s="210"/>
      <c r="L117" s="210"/>
      <c r="M117" s="210"/>
      <c r="N117" s="179"/>
    </row>
    <row r="118" spans="1:16" ht="15" customHeight="1" x14ac:dyDescent="0.2">
      <c r="A118" s="179"/>
      <c r="B118" s="387" t="s">
        <v>154</v>
      </c>
      <c r="C118" s="387"/>
      <c r="D118" s="210"/>
      <c r="E118" s="210"/>
      <c r="F118" s="210"/>
      <c r="G118" s="210"/>
      <c r="H118" s="210"/>
      <c r="I118" s="210"/>
      <c r="J118" s="210"/>
      <c r="K118" s="210"/>
      <c r="L118" s="210"/>
      <c r="M118" s="210"/>
      <c r="N118" s="179"/>
    </row>
    <row r="119" spans="1:16" ht="15" customHeight="1" x14ac:dyDescent="0.2">
      <c r="A119" s="179"/>
      <c r="B119" s="210"/>
      <c r="C119" s="210"/>
      <c r="D119" s="210"/>
      <c r="E119" s="210"/>
      <c r="F119" s="210"/>
      <c r="G119" s="210"/>
      <c r="H119" s="210"/>
      <c r="I119" s="210"/>
      <c r="J119" s="210"/>
      <c r="K119" s="210"/>
      <c r="L119" s="210"/>
      <c r="M119" s="210"/>
      <c r="N119" s="179"/>
    </row>
    <row r="120" spans="1:16" ht="15" customHeight="1" x14ac:dyDescent="0.2">
      <c r="A120" s="179"/>
      <c r="B120" s="387" t="s">
        <v>155</v>
      </c>
      <c r="C120" s="387"/>
      <c r="D120" s="210"/>
      <c r="E120" s="210"/>
      <c r="F120" s="210"/>
      <c r="G120" s="210"/>
      <c r="H120" s="210"/>
      <c r="I120" s="210"/>
      <c r="J120" s="210"/>
      <c r="K120" s="210"/>
      <c r="L120" s="210"/>
      <c r="M120" s="210"/>
      <c r="N120" s="179"/>
    </row>
    <row r="121" spans="1:16" ht="15" customHeight="1" x14ac:dyDescent="0.2">
      <c r="A121" s="179"/>
      <c r="B121" s="210"/>
      <c r="C121" s="210"/>
      <c r="D121" s="210"/>
      <c r="E121" s="210"/>
      <c r="F121" s="210"/>
      <c r="G121" s="210"/>
      <c r="H121" s="210"/>
      <c r="I121" s="210"/>
      <c r="J121" s="210"/>
      <c r="K121" s="210"/>
      <c r="L121" s="210"/>
      <c r="M121" s="210"/>
      <c r="N121" s="179"/>
    </row>
    <row r="122" spans="1:16" ht="15" customHeight="1" x14ac:dyDescent="0.2">
      <c r="A122" s="179"/>
      <c r="B122" s="387" t="s">
        <v>156</v>
      </c>
      <c r="C122" s="387"/>
      <c r="D122" s="210"/>
      <c r="E122" s="210"/>
      <c r="F122" s="210"/>
      <c r="G122" s="210"/>
      <c r="H122" s="210"/>
      <c r="I122" s="210"/>
      <c r="J122" s="210"/>
      <c r="K122" s="210"/>
      <c r="L122" s="210"/>
      <c r="M122" s="210"/>
      <c r="N122" s="179"/>
    </row>
    <row r="123" spans="1:16" ht="15" customHeight="1" x14ac:dyDescent="0.2">
      <c r="A123" s="179"/>
      <c r="B123" s="210"/>
      <c r="C123" s="210"/>
      <c r="D123" s="210"/>
      <c r="E123" s="210"/>
      <c r="F123" s="210"/>
      <c r="G123" s="210"/>
      <c r="H123" s="210"/>
      <c r="I123" s="210"/>
      <c r="J123" s="210"/>
      <c r="K123" s="210"/>
      <c r="L123" s="210"/>
      <c r="M123" s="210"/>
      <c r="N123" s="179"/>
    </row>
    <row r="124" spans="1:16" ht="15" customHeight="1" x14ac:dyDescent="0.2">
      <c r="A124" s="179"/>
      <c r="B124" s="387" t="s">
        <v>157</v>
      </c>
      <c r="C124" s="387"/>
      <c r="D124" s="210"/>
      <c r="E124" s="210"/>
      <c r="F124" s="210"/>
      <c r="G124" s="210"/>
      <c r="H124" s="210"/>
      <c r="I124" s="210"/>
      <c r="J124" s="210"/>
      <c r="K124" s="210"/>
      <c r="L124" s="210"/>
      <c r="M124" s="210"/>
      <c r="N124" s="179"/>
    </row>
    <row r="125" spans="1:16" ht="15" customHeight="1" x14ac:dyDescent="0.2">
      <c r="A125" s="179"/>
      <c r="B125" s="210"/>
      <c r="C125" s="210"/>
      <c r="D125" s="210"/>
      <c r="E125" s="210"/>
      <c r="F125" s="210"/>
      <c r="G125" s="210"/>
      <c r="H125" s="210"/>
      <c r="I125" s="210"/>
      <c r="J125" s="210"/>
      <c r="K125" s="210"/>
      <c r="L125" s="210"/>
      <c r="M125" s="210"/>
      <c r="N125" s="179"/>
      <c r="P125" s="283"/>
    </row>
    <row r="126" spans="1:16" ht="15" customHeight="1" x14ac:dyDescent="0.2">
      <c r="A126" s="179"/>
      <c r="B126" s="387" t="s">
        <v>158</v>
      </c>
      <c r="C126" s="387"/>
      <c r="D126" s="210"/>
      <c r="E126" s="210"/>
      <c r="F126" s="210"/>
      <c r="G126" s="210"/>
      <c r="H126" s="210"/>
      <c r="I126" s="210"/>
      <c r="J126" s="210"/>
      <c r="K126" s="210"/>
      <c r="L126" s="210"/>
      <c r="M126" s="210"/>
      <c r="N126" s="179"/>
      <c r="P126" s="283"/>
    </row>
    <row r="127" spans="1:16" ht="15" customHeight="1" x14ac:dyDescent="0.2">
      <c r="A127" s="179"/>
      <c r="B127" s="210"/>
      <c r="C127" s="210"/>
      <c r="D127" s="210"/>
      <c r="E127" s="210"/>
      <c r="F127" s="210"/>
      <c r="G127" s="210"/>
      <c r="H127" s="210"/>
      <c r="I127" s="210"/>
      <c r="J127" s="210"/>
      <c r="K127" s="210"/>
      <c r="L127" s="210"/>
      <c r="M127" s="210"/>
      <c r="N127" s="179"/>
      <c r="P127" s="284"/>
    </row>
    <row r="128" spans="1:16" ht="15" customHeight="1" x14ac:dyDescent="0.2">
      <c r="A128" s="179"/>
      <c r="B128" s="387"/>
      <c r="C128" s="387"/>
      <c r="D128" s="210"/>
      <c r="E128" s="210"/>
      <c r="F128" s="210"/>
      <c r="G128" s="210"/>
      <c r="H128" s="210"/>
      <c r="I128" s="210"/>
      <c r="J128" s="210"/>
      <c r="K128" s="210"/>
      <c r="L128" s="210"/>
      <c r="M128" s="210"/>
      <c r="N128" s="179"/>
      <c r="P128" s="284"/>
    </row>
    <row r="129" spans="1:15" ht="15" customHeight="1" x14ac:dyDescent="0.2">
      <c r="A129" s="179"/>
      <c r="B129" s="210"/>
      <c r="C129" s="210"/>
      <c r="D129" s="210"/>
      <c r="E129" s="210"/>
      <c r="F129" s="210"/>
      <c r="G129" s="210"/>
      <c r="H129" s="210"/>
      <c r="I129" s="210"/>
      <c r="J129" s="210"/>
      <c r="K129" s="210"/>
      <c r="L129" s="210"/>
      <c r="M129" s="210"/>
      <c r="N129" s="179"/>
      <c r="O129" s="211"/>
    </row>
    <row r="130" spans="1:15" ht="15" customHeight="1" x14ac:dyDescent="0.2">
      <c r="A130" s="179"/>
      <c r="C130" s="211"/>
      <c r="D130" s="211"/>
      <c r="E130" s="211"/>
      <c r="F130" s="211"/>
      <c r="G130" s="211"/>
      <c r="H130" s="211"/>
      <c r="I130" s="211"/>
      <c r="J130" s="211"/>
      <c r="K130" s="211"/>
      <c r="L130" s="211"/>
      <c r="M130" s="210"/>
      <c r="N130" s="179"/>
    </row>
    <row r="131" spans="1:15" ht="15" customHeight="1" x14ac:dyDescent="0.2">
      <c r="A131" s="179"/>
      <c r="B131" s="210"/>
      <c r="D131" s="210"/>
      <c r="E131" s="210"/>
      <c r="F131" s="210"/>
      <c r="G131" s="210"/>
      <c r="H131" s="210"/>
      <c r="I131" s="210"/>
      <c r="J131" s="210"/>
      <c r="K131" s="210"/>
      <c r="L131" s="210"/>
      <c r="M131" s="210"/>
      <c r="N131" s="179"/>
    </row>
    <row r="132" spans="1:15" x14ac:dyDescent="0.2">
      <c r="A132" s="179"/>
      <c r="B132" s="210"/>
      <c r="C132" s="210"/>
      <c r="D132" s="210"/>
      <c r="E132" s="210"/>
      <c r="F132" s="210"/>
      <c r="G132" s="210"/>
      <c r="H132" s="210"/>
      <c r="I132" s="210"/>
      <c r="J132" s="210"/>
      <c r="K132" s="210"/>
      <c r="L132" s="210"/>
      <c r="M132" s="210"/>
      <c r="N132" s="179"/>
    </row>
    <row r="133" spans="1:15" x14ac:dyDescent="0.2">
      <c r="A133" s="179"/>
      <c r="B133" s="210"/>
      <c r="C133" s="210"/>
      <c r="D133" s="210"/>
      <c r="E133" s="210"/>
      <c r="F133" s="210"/>
      <c r="G133" s="210"/>
      <c r="H133" s="210"/>
      <c r="I133" s="210"/>
      <c r="J133" s="210"/>
      <c r="K133" s="210"/>
      <c r="L133" s="210"/>
      <c r="M133" s="210"/>
      <c r="N133" s="179"/>
    </row>
    <row r="134" spans="1:15" x14ac:dyDescent="0.2">
      <c r="A134" s="179"/>
      <c r="B134" s="210"/>
      <c r="C134" s="210"/>
      <c r="D134" s="210"/>
      <c r="E134" s="210"/>
      <c r="F134" s="210"/>
      <c r="G134" s="210"/>
      <c r="H134" s="210"/>
      <c r="I134" s="210"/>
      <c r="J134" s="210"/>
      <c r="K134" s="210"/>
      <c r="L134" s="210"/>
      <c r="M134" s="210"/>
      <c r="N134" s="179"/>
    </row>
    <row r="135" spans="1:15" x14ac:dyDescent="0.2">
      <c r="A135" s="179"/>
      <c r="B135" s="210"/>
      <c r="C135" s="210"/>
      <c r="D135" s="210"/>
      <c r="E135" s="210"/>
      <c r="F135" s="210"/>
      <c r="G135" s="210"/>
      <c r="H135" s="210"/>
      <c r="I135" s="210"/>
      <c r="J135" s="210"/>
      <c r="K135" s="210"/>
      <c r="L135" s="210"/>
      <c r="M135" s="210"/>
      <c r="N135" s="179"/>
    </row>
    <row r="136" spans="1:15" x14ac:dyDescent="0.2">
      <c r="A136" s="179"/>
      <c r="B136" s="210"/>
      <c r="C136" s="210"/>
      <c r="D136" s="210"/>
      <c r="E136" s="210"/>
      <c r="F136" s="210"/>
      <c r="G136" s="210"/>
      <c r="H136" s="210"/>
      <c r="I136" s="210"/>
      <c r="J136" s="210"/>
      <c r="K136" s="210"/>
      <c r="L136" s="210"/>
      <c r="M136" s="210"/>
      <c r="N136" s="179"/>
    </row>
    <row r="137" spans="1:15" x14ac:dyDescent="0.2">
      <c r="A137" s="179"/>
      <c r="B137" s="210"/>
      <c r="C137" s="210"/>
      <c r="D137" s="210"/>
      <c r="E137" s="210"/>
      <c r="F137" s="210"/>
      <c r="G137" s="210"/>
      <c r="H137" s="210"/>
      <c r="I137" s="210"/>
      <c r="J137" s="210"/>
      <c r="K137" s="210"/>
      <c r="L137" s="210"/>
      <c r="M137" s="210"/>
      <c r="N137" s="179"/>
    </row>
    <row r="138" spans="1:15" x14ac:dyDescent="0.2">
      <c r="A138" s="179"/>
      <c r="B138" s="210"/>
      <c r="C138" s="210"/>
      <c r="D138" s="210"/>
      <c r="E138" s="210"/>
      <c r="F138" s="210"/>
      <c r="G138" s="210"/>
      <c r="H138" s="210"/>
      <c r="I138" s="210"/>
      <c r="J138" s="210"/>
      <c r="K138" s="210"/>
      <c r="L138" s="210"/>
      <c r="M138" s="210"/>
      <c r="N138" s="179"/>
    </row>
    <row r="139" spans="1:15" x14ac:dyDescent="0.2">
      <c r="A139" s="179"/>
      <c r="B139" s="210"/>
      <c r="C139" s="210"/>
      <c r="D139" s="210"/>
      <c r="E139" s="210"/>
      <c r="F139" s="210"/>
      <c r="G139" s="210"/>
      <c r="H139" s="210"/>
      <c r="I139" s="210"/>
      <c r="J139" s="210"/>
      <c r="K139" s="210"/>
      <c r="L139" s="210"/>
      <c r="M139" s="210"/>
      <c r="N139" s="179"/>
    </row>
    <row r="140" spans="1:15" x14ac:dyDescent="0.2">
      <c r="A140" s="179"/>
      <c r="B140" s="210"/>
      <c r="C140" s="210"/>
      <c r="D140" s="210"/>
      <c r="E140" s="210"/>
      <c r="F140" s="210"/>
      <c r="G140" s="210"/>
      <c r="H140" s="210"/>
      <c r="I140" s="210"/>
      <c r="J140" s="210"/>
      <c r="K140" s="210"/>
      <c r="L140" s="210"/>
      <c r="M140" s="210"/>
      <c r="N140" s="179"/>
    </row>
    <row r="141" spans="1:15" x14ac:dyDescent="0.2">
      <c r="A141" s="179"/>
      <c r="B141" s="210"/>
      <c r="C141" s="210"/>
      <c r="D141" s="210"/>
      <c r="E141" s="210"/>
      <c r="F141" s="210"/>
      <c r="G141" s="210"/>
      <c r="H141" s="210"/>
      <c r="I141" s="210"/>
      <c r="J141" s="210"/>
      <c r="K141" s="210"/>
      <c r="L141" s="210"/>
      <c r="M141" s="210"/>
      <c r="N141" s="179"/>
    </row>
    <row r="142" spans="1:15" x14ac:dyDescent="0.2">
      <c r="A142" s="179"/>
      <c r="B142" s="210"/>
      <c r="C142" s="210"/>
      <c r="D142" s="210"/>
      <c r="E142" s="210"/>
      <c r="F142" s="210"/>
      <c r="G142" s="210"/>
      <c r="H142" s="210"/>
      <c r="I142" s="210"/>
      <c r="J142" s="210"/>
      <c r="K142" s="210"/>
      <c r="L142" s="210"/>
      <c r="M142" s="210"/>
      <c r="N142" s="179"/>
    </row>
    <row r="143" spans="1:15" x14ac:dyDescent="0.2">
      <c r="A143" s="179"/>
      <c r="B143" s="210"/>
      <c r="C143" s="210"/>
      <c r="D143" s="210"/>
      <c r="E143" s="210"/>
      <c r="F143" s="210"/>
      <c r="G143" s="210"/>
      <c r="H143" s="210"/>
      <c r="I143" s="210"/>
      <c r="J143" s="210"/>
      <c r="K143" s="210"/>
      <c r="L143" s="210"/>
      <c r="M143" s="210"/>
      <c r="N143" s="179"/>
    </row>
    <row r="144" spans="1:15" x14ac:dyDescent="0.2">
      <c r="A144" s="179"/>
      <c r="B144" s="210"/>
      <c r="C144" s="210"/>
      <c r="D144" s="210"/>
      <c r="E144" s="210"/>
      <c r="F144" s="210"/>
      <c r="G144" s="210"/>
      <c r="H144" s="210"/>
      <c r="I144" s="210"/>
      <c r="J144" s="210"/>
      <c r="K144" s="210"/>
      <c r="L144" s="210"/>
      <c r="M144" s="210"/>
      <c r="N144" s="179"/>
    </row>
    <row r="145" spans="1:14" x14ac:dyDescent="0.2">
      <c r="A145" s="179"/>
      <c r="B145" s="210"/>
      <c r="C145" s="210"/>
      <c r="D145" s="210"/>
      <c r="E145" s="210"/>
      <c r="F145" s="210"/>
      <c r="G145" s="210"/>
      <c r="H145" s="210"/>
      <c r="I145" s="210"/>
      <c r="J145" s="210"/>
      <c r="K145" s="210"/>
      <c r="L145" s="210"/>
      <c r="M145" s="210"/>
      <c r="N145" s="179"/>
    </row>
    <row r="146" spans="1:14" x14ac:dyDescent="0.2">
      <c r="A146" s="179"/>
      <c r="B146" s="210"/>
      <c r="C146" s="210"/>
      <c r="D146" s="210"/>
      <c r="E146" s="210"/>
      <c r="F146" s="210"/>
      <c r="G146" s="210"/>
      <c r="H146" s="210"/>
      <c r="I146" s="210"/>
      <c r="J146" s="210"/>
      <c r="K146" s="210"/>
      <c r="L146" s="210"/>
      <c r="M146" s="210"/>
      <c r="N146" s="179"/>
    </row>
    <row r="147" spans="1:14" x14ac:dyDescent="0.2">
      <c r="A147" s="179"/>
      <c r="B147" s="210"/>
      <c r="C147" s="210"/>
      <c r="D147" s="210"/>
      <c r="E147" s="210"/>
      <c r="F147" s="210"/>
      <c r="G147" s="210"/>
      <c r="H147" s="210"/>
      <c r="I147" s="210"/>
      <c r="J147" s="210"/>
      <c r="K147" s="210"/>
      <c r="L147" s="210"/>
      <c r="M147" s="210"/>
      <c r="N147" s="179"/>
    </row>
    <row r="148" spans="1:14" x14ac:dyDescent="0.2">
      <c r="A148" s="179"/>
      <c r="B148" s="210"/>
      <c r="C148" s="210"/>
      <c r="D148" s="210"/>
      <c r="E148" s="210"/>
      <c r="F148" s="210"/>
      <c r="G148" s="210"/>
      <c r="H148" s="210"/>
      <c r="I148" s="210"/>
      <c r="J148" s="210"/>
      <c r="K148" s="210"/>
      <c r="L148" s="210"/>
      <c r="M148" s="210"/>
      <c r="N148" s="179"/>
    </row>
    <row r="149" spans="1:14" x14ac:dyDescent="0.2">
      <c r="A149" s="179"/>
      <c r="B149" s="210"/>
      <c r="C149" s="210"/>
      <c r="D149" s="210"/>
      <c r="E149" s="210"/>
      <c r="F149" s="210"/>
      <c r="G149" s="210"/>
      <c r="H149" s="210"/>
      <c r="I149" s="210"/>
      <c r="J149" s="210"/>
      <c r="K149" s="210"/>
      <c r="L149" s="210"/>
      <c r="M149" s="210"/>
      <c r="N149" s="179"/>
    </row>
    <row r="150" spans="1:14" x14ac:dyDescent="0.2">
      <c r="A150" s="179"/>
      <c r="B150" s="210"/>
      <c r="C150" s="210"/>
      <c r="D150" s="210"/>
      <c r="E150" s="210"/>
      <c r="F150" s="210"/>
      <c r="G150" s="210"/>
      <c r="H150" s="210"/>
      <c r="I150" s="210"/>
      <c r="J150" s="210"/>
      <c r="K150" s="210"/>
      <c r="L150" s="210"/>
      <c r="M150" s="210"/>
      <c r="N150" s="179"/>
    </row>
    <row r="151" spans="1:14" x14ac:dyDescent="0.2">
      <c r="A151" s="179"/>
      <c r="B151" s="212"/>
      <c r="C151" s="212"/>
      <c r="D151" s="179"/>
      <c r="E151" s="179"/>
      <c r="F151" s="179"/>
      <c r="G151" s="179"/>
      <c r="H151" s="179"/>
      <c r="I151" s="179"/>
      <c r="J151" s="179"/>
      <c r="K151" s="179"/>
      <c r="L151" s="179"/>
      <c r="M151" s="179"/>
      <c r="N151" s="179"/>
    </row>
    <row r="152" spans="1:14" ht="14.25" x14ac:dyDescent="0.2">
      <c r="A152" s="179"/>
      <c r="B152" s="388"/>
      <c r="C152" s="389"/>
      <c r="D152" s="389"/>
      <c r="E152" s="390"/>
      <c r="F152" s="179" t="s">
        <v>17</v>
      </c>
      <c r="G152" s="285"/>
      <c r="H152" s="179"/>
      <c r="I152" s="367"/>
      <c r="J152" s="368"/>
      <c r="K152" s="368"/>
      <c r="L152" s="369"/>
      <c r="M152" s="179"/>
      <c r="N152" s="179"/>
    </row>
    <row r="153" spans="1:14" x14ac:dyDescent="0.2">
      <c r="A153" s="179"/>
      <c r="B153" s="179"/>
      <c r="C153" s="179"/>
      <c r="D153" s="179"/>
      <c r="E153" s="179"/>
      <c r="F153" s="179"/>
      <c r="G153" s="179"/>
      <c r="H153" s="179"/>
      <c r="I153" s="213" t="s">
        <v>102</v>
      </c>
      <c r="J153" s="179"/>
      <c r="K153" s="179"/>
      <c r="L153" s="179"/>
      <c r="M153" s="179"/>
      <c r="N153" s="179"/>
    </row>
    <row r="154" spans="1:14" ht="15" customHeight="1" x14ac:dyDescent="0.25">
      <c r="A154" s="179"/>
      <c r="B154" s="179"/>
      <c r="C154" s="179"/>
      <c r="D154" s="179"/>
      <c r="E154" s="179"/>
      <c r="F154" s="179"/>
      <c r="G154" s="179"/>
      <c r="H154" s="214"/>
      <c r="I154" s="179"/>
      <c r="J154" s="215"/>
      <c r="K154" s="179"/>
      <c r="L154" s="179"/>
      <c r="M154" s="179"/>
      <c r="N154" s="179"/>
    </row>
    <row r="155" spans="1:14" x14ac:dyDescent="0.2">
      <c r="A155" s="179"/>
      <c r="B155" s="179"/>
      <c r="C155" s="179"/>
      <c r="D155" s="179"/>
      <c r="E155" s="179"/>
      <c r="F155" s="179"/>
      <c r="G155" s="179"/>
      <c r="H155" s="179"/>
      <c r="I155" s="367"/>
      <c r="J155" s="368"/>
      <c r="K155" s="368"/>
      <c r="L155" s="369"/>
      <c r="M155" s="179"/>
      <c r="N155" s="179"/>
    </row>
    <row r="156" spans="1:14" x14ac:dyDescent="0.2">
      <c r="A156" s="179"/>
      <c r="B156" s="179"/>
      <c r="C156" s="179"/>
      <c r="D156" s="179"/>
      <c r="E156" s="179"/>
      <c r="F156" s="179"/>
      <c r="G156" s="179"/>
      <c r="H156" s="179"/>
      <c r="I156" s="370" t="s">
        <v>162</v>
      </c>
      <c r="J156" s="370"/>
      <c r="K156" s="370"/>
      <c r="L156" s="370"/>
      <c r="M156" s="179"/>
      <c r="N156" s="179"/>
    </row>
    <row r="157" spans="1:14" x14ac:dyDescent="0.2">
      <c r="A157" s="179"/>
      <c r="B157" s="179"/>
      <c r="C157" s="179"/>
      <c r="D157" s="179"/>
      <c r="E157" s="179"/>
      <c r="F157" s="179"/>
      <c r="G157" s="179"/>
      <c r="H157" s="179"/>
      <c r="I157" s="179"/>
      <c r="J157" s="179"/>
      <c r="K157" s="179"/>
      <c r="L157" s="179"/>
      <c r="M157" s="179"/>
      <c r="N157" s="179"/>
    </row>
    <row r="158" spans="1:14" x14ac:dyDescent="0.2">
      <c r="A158" s="179"/>
      <c r="B158" s="179"/>
      <c r="C158" s="179"/>
      <c r="D158" s="179"/>
      <c r="E158" s="179"/>
      <c r="F158" s="179"/>
      <c r="G158" s="179"/>
      <c r="H158" s="179"/>
      <c r="I158" s="179"/>
      <c r="J158" s="179"/>
      <c r="K158" s="179"/>
      <c r="L158" s="179"/>
      <c r="M158" s="179"/>
      <c r="N158" s="179"/>
    </row>
    <row r="159" spans="1:14" ht="15" customHeight="1" x14ac:dyDescent="0.35">
      <c r="A159" s="179"/>
      <c r="B159" s="310"/>
      <c r="C159" s="310"/>
      <c r="D159" s="188"/>
      <c r="E159" s="188"/>
      <c r="F159" s="188"/>
      <c r="G159" s="188"/>
      <c r="H159" s="188"/>
      <c r="I159" s="188"/>
      <c r="J159" s="188"/>
      <c r="K159" s="188"/>
      <c r="L159" s="188"/>
      <c r="M159" s="188"/>
      <c r="N159" s="179"/>
    </row>
    <row r="160" spans="1:14" x14ac:dyDescent="0.2">
      <c r="A160" s="179"/>
      <c r="B160" s="188"/>
      <c r="C160" s="188"/>
      <c r="D160" s="188"/>
      <c r="E160" s="188"/>
      <c r="F160" s="188"/>
      <c r="G160" s="188"/>
      <c r="H160" s="188"/>
      <c r="I160" s="188"/>
      <c r="J160" s="188"/>
      <c r="K160" s="188"/>
      <c r="L160" s="188"/>
      <c r="M160" s="188"/>
      <c r="N160" s="179"/>
    </row>
    <row r="161" spans="2:13" x14ac:dyDescent="0.2">
      <c r="D161" s="216"/>
      <c r="E161" s="216"/>
      <c r="F161" s="216"/>
      <c r="G161" s="216"/>
      <c r="H161" s="216"/>
      <c r="I161" s="216"/>
      <c r="J161" s="216"/>
      <c r="K161" s="216"/>
      <c r="L161" s="216"/>
      <c r="M161" s="216"/>
    </row>
    <row r="167" spans="2:13" x14ac:dyDescent="0.2">
      <c r="B167" s="206"/>
    </row>
  </sheetData>
  <sheetProtection algorithmName="SHA-512" hashValue="OUhNBaZK0d7NkY0HLj6prr9tnfonKU8bWTAIrEXqY3I1P2PH2UF7PL/+0Cm3G5Oroatan1A3ibmUPxU1hzrqbQ==" saltValue="/dfmkNinGPSRI0Y+t7GJ+g==" spinCount="100000" sheet="1" objects="1" scenarios="1" selectLockedCells="1"/>
  <mergeCells count="49">
    <mergeCell ref="I152:L152"/>
    <mergeCell ref="B122:C122"/>
    <mergeCell ref="B124:C124"/>
    <mergeCell ref="B126:C126"/>
    <mergeCell ref="B128:C128"/>
    <mergeCell ref="B152:E152"/>
    <mergeCell ref="B120:C120"/>
    <mergeCell ref="B105:J105"/>
    <mergeCell ref="K105:L105"/>
    <mergeCell ref="B107:J107"/>
    <mergeCell ref="K107:L107"/>
    <mergeCell ref="B109:J109"/>
    <mergeCell ref="K109:L109"/>
    <mergeCell ref="B111:J111"/>
    <mergeCell ref="K111:L111"/>
    <mergeCell ref="B113:J113"/>
    <mergeCell ref="K113:L113"/>
    <mergeCell ref="B118:C118"/>
    <mergeCell ref="E72:L72"/>
    <mergeCell ref="I75:L75"/>
    <mergeCell ref="B103:J103"/>
    <mergeCell ref="K103:L103"/>
    <mergeCell ref="B83:J85"/>
    <mergeCell ref="K83:L85"/>
    <mergeCell ref="K86:L86"/>
    <mergeCell ref="K88:L88"/>
    <mergeCell ref="K90:L90"/>
    <mergeCell ref="K92:L92"/>
    <mergeCell ref="K94:L94"/>
    <mergeCell ref="B98:J99"/>
    <mergeCell ref="K98:L100"/>
    <mergeCell ref="B101:J101"/>
    <mergeCell ref="K101:L101"/>
    <mergeCell ref="I155:L155"/>
    <mergeCell ref="I156:L156"/>
    <mergeCell ref="D77:G77"/>
    <mergeCell ref="I77:L77"/>
    <mergeCell ref="C39:L41"/>
    <mergeCell ref="E44:L44"/>
    <mergeCell ref="E46:L46"/>
    <mergeCell ref="E48:L48"/>
    <mergeCell ref="I54:L54"/>
    <mergeCell ref="B57:F59"/>
    <mergeCell ref="H57:I57"/>
    <mergeCell ref="K57:L57"/>
    <mergeCell ref="H59:L59"/>
    <mergeCell ref="E63:G63"/>
    <mergeCell ref="C68:L68"/>
    <mergeCell ref="E70:L70"/>
  </mergeCells>
  <pageMargins left="0.7" right="0.7" top="0.75" bottom="0.75" header="0.3" footer="0.3"/>
  <pageSetup paperSize="9" scale="73" fitToHeight="0" orientation="portrait" horizontalDpi="360" verticalDpi="360" r:id="rId1"/>
  <headerFooter alignWithMargins="0">
    <oddHeader>&amp;L&amp;"Arial,Fett"&amp;14Fachberatung, Jugendarbeit &amp; Förderung&amp;"Arial,Standard"&amp;10
Antrag auf Projektförderung&amp;R&amp;G</oddHeader>
    <oddFooter>&amp;CLandratsamt Sächsische Schweiz-Osterzgebirge, Jugendamt, Referat BSDF</oddFooter>
  </headerFooter>
  <rowBreaks count="1" manualBreakCount="1">
    <brk id="80" max="13" man="1"/>
  </rowBreaks>
  <drawing r:id="rId2"/>
  <legacyDrawing r:id="rId3"/>
  <legacyDrawingHF r:id="rId4"/>
  <controls>
    <mc:AlternateContent xmlns:mc="http://schemas.openxmlformats.org/markup-compatibility/2006">
      <mc:Choice Requires="x14">
        <control shapeId="11280" r:id="rId5" name="OptionButton16">
          <controlPr locked="0" autoLine="0" r:id="rId6">
            <anchor moveWithCells="1">
              <from>
                <xdr:col>3</xdr:col>
                <xdr:colOff>76200</xdr:colOff>
                <xdr:row>130</xdr:row>
                <xdr:rowOff>0</xdr:rowOff>
              </from>
              <to>
                <xdr:col>4</xdr:col>
                <xdr:colOff>0</xdr:colOff>
                <xdr:row>131</xdr:row>
                <xdr:rowOff>57150</xdr:rowOff>
              </to>
            </anchor>
          </controlPr>
        </control>
      </mc:Choice>
      <mc:Fallback>
        <control shapeId="11280" r:id="rId5" name="OptionButton16"/>
      </mc:Fallback>
    </mc:AlternateContent>
    <mc:AlternateContent xmlns:mc="http://schemas.openxmlformats.org/markup-compatibility/2006">
      <mc:Choice Requires="x14">
        <control shapeId="11279" r:id="rId7" name="OptionButton15">
          <controlPr locked="0" autoLine="0" autoPict="0" r:id="rId8">
            <anchor moveWithCells="1">
              <from>
                <xdr:col>2</xdr:col>
                <xdr:colOff>0</xdr:colOff>
                <xdr:row>130</xdr:row>
                <xdr:rowOff>0</xdr:rowOff>
              </from>
              <to>
                <xdr:col>3</xdr:col>
                <xdr:colOff>0</xdr:colOff>
                <xdr:row>131</xdr:row>
                <xdr:rowOff>57150</xdr:rowOff>
              </to>
            </anchor>
          </controlPr>
        </control>
      </mc:Choice>
      <mc:Fallback>
        <control shapeId="11279" r:id="rId7" name="OptionButton15"/>
      </mc:Fallback>
    </mc:AlternateContent>
    <mc:AlternateContent xmlns:mc="http://schemas.openxmlformats.org/markup-compatibility/2006">
      <mc:Choice Requires="x14">
        <control shapeId="11278" r:id="rId9" name="OptionButton14">
          <controlPr locked="0" autoLine="0" r:id="rId10">
            <anchor moveWithCells="1">
              <from>
                <xdr:col>7</xdr:col>
                <xdr:colOff>523875</xdr:colOff>
                <xdr:row>93</xdr:row>
                <xdr:rowOff>0</xdr:rowOff>
              </from>
              <to>
                <xdr:col>9</xdr:col>
                <xdr:colOff>0</xdr:colOff>
                <xdr:row>94</xdr:row>
                <xdr:rowOff>47625</xdr:rowOff>
              </to>
            </anchor>
          </controlPr>
        </control>
      </mc:Choice>
      <mc:Fallback>
        <control shapeId="11278" r:id="rId9" name="OptionButton14"/>
      </mc:Fallback>
    </mc:AlternateContent>
    <mc:AlternateContent xmlns:mc="http://schemas.openxmlformats.org/markup-compatibility/2006">
      <mc:Choice Requires="x14">
        <control shapeId="11277" r:id="rId11" name="OptionButton13">
          <controlPr locked="0" autoLine="0" autoPict="0" r:id="rId12">
            <anchor moveWithCells="1">
              <from>
                <xdr:col>6</xdr:col>
                <xdr:colOff>447675</xdr:colOff>
                <xdr:row>93</xdr:row>
                <xdr:rowOff>0</xdr:rowOff>
              </from>
              <to>
                <xdr:col>7</xdr:col>
                <xdr:colOff>419100</xdr:colOff>
                <xdr:row>94</xdr:row>
                <xdr:rowOff>47625</xdr:rowOff>
              </to>
            </anchor>
          </controlPr>
        </control>
      </mc:Choice>
      <mc:Fallback>
        <control shapeId="11277" r:id="rId11" name="OptionButton13"/>
      </mc:Fallback>
    </mc:AlternateContent>
    <mc:AlternateContent xmlns:mc="http://schemas.openxmlformats.org/markup-compatibility/2006">
      <mc:Choice Requires="x14">
        <control shapeId="11276" r:id="rId13" name="OptionButton12">
          <controlPr locked="0" autoLine="0" autoPict="0" r:id="rId14">
            <anchor moveWithCells="1">
              <from>
                <xdr:col>10</xdr:col>
                <xdr:colOff>247650</xdr:colOff>
                <xdr:row>15</xdr:row>
                <xdr:rowOff>0</xdr:rowOff>
              </from>
              <to>
                <xdr:col>14</xdr:col>
                <xdr:colOff>0</xdr:colOff>
                <xdr:row>16</xdr:row>
                <xdr:rowOff>104775</xdr:rowOff>
              </to>
            </anchor>
          </controlPr>
        </control>
      </mc:Choice>
      <mc:Fallback>
        <control shapeId="11276" r:id="rId13" name="OptionButton12"/>
      </mc:Fallback>
    </mc:AlternateContent>
    <mc:AlternateContent xmlns:mc="http://schemas.openxmlformats.org/markup-compatibility/2006">
      <mc:Choice Requires="x14">
        <control shapeId="11275" r:id="rId15" name="OptionButton7">
          <controlPr locked="0" autoLine="0" autoPict="0" r:id="rId16">
            <anchor moveWithCells="1">
              <from>
                <xdr:col>10</xdr:col>
                <xdr:colOff>238125</xdr:colOff>
                <xdr:row>13</xdr:row>
                <xdr:rowOff>57150</xdr:rowOff>
              </from>
              <to>
                <xdr:col>14</xdr:col>
                <xdr:colOff>0</xdr:colOff>
                <xdr:row>15</xdr:row>
                <xdr:rowOff>0</xdr:rowOff>
              </to>
            </anchor>
          </controlPr>
        </control>
      </mc:Choice>
      <mc:Fallback>
        <control shapeId="11275" r:id="rId15" name="OptionButton7"/>
      </mc:Fallback>
    </mc:AlternateContent>
    <mc:AlternateContent xmlns:mc="http://schemas.openxmlformats.org/markup-compatibility/2006">
      <mc:Choice Requires="x14">
        <control shapeId="11274" r:id="rId17" name="OptionButton6">
          <controlPr locked="0" autoLine="0" autoPict="0" r:id="rId18">
            <anchor moveWithCells="1">
              <from>
                <xdr:col>10</xdr:col>
                <xdr:colOff>238125</xdr:colOff>
                <xdr:row>11</xdr:row>
                <xdr:rowOff>123825</xdr:rowOff>
              </from>
              <to>
                <xdr:col>14</xdr:col>
                <xdr:colOff>0</xdr:colOff>
                <xdr:row>13</xdr:row>
                <xdr:rowOff>57150</xdr:rowOff>
              </to>
            </anchor>
          </controlPr>
        </control>
      </mc:Choice>
      <mc:Fallback>
        <control shapeId="11274" r:id="rId17" name="OptionButton6"/>
      </mc:Fallback>
    </mc:AlternateContent>
    <mc:AlternateContent xmlns:mc="http://schemas.openxmlformats.org/markup-compatibility/2006">
      <mc:Choice Requires="x14">
        <control shapeId="11273" r:id="rId19" name="OptionButton5">
          <controlPr locked="0" autoLine="0" autoPict="0" r:id="rId20">
            <anchor moveWithCells="1">
              <from>
                <xdr:col>10</xdr:col>
                <xdr:colOff>238125</xdr:colOff>
                <xdr:row>10</xdr:row>
                <xdr:rowOff>28575</xdr:rowOff>
              </from>
              <to>
                <xdr:col>14</xdr:col>
                <xdr:colOff>0</xdr:colOff>
                <xdr:row>11</xdr:row>
                <xdr:rowOff>133350</xdr:rowOff>
              </to>
            </anchor>
          </controlPr>
        </control>
      </mc:Choice>
      <mc:Fallback>
        <control shapeId="11273" r:id="rId19" name="OptionButton5"/>
      </mc:Fallback>
    </mc:AlternateContent>
    <mc:AlternateContent xmlns:mc="http://schemas.openxmlformats.org/markup-compatibility/2006">
      <mc:Choice Requires="x14">
        <control shapeId="11272" r:id="rId21" name="OptionButton4">
          <controlPr locked="0" autoLine="0" autoPict="0" r:id="rId22">
            <anchor moveWithCells="1">
              <from>
                <xdr:col>10</xdr:col>
                <xdr:colOff>238125</xdr:colOff>
                <xdr:row>8</xdr:row>
                <xdr:rowOff>95250</xdr:rowOff>
              </from>
              <to>
                <xdr:col>14</xdr:col>
                <xdr:colOff>0</xdr:colOff>
                <xdr:row>10</xdr:row>
                <xdr:rowOff>28575</xdr:rowOff>
              </to>
            </anchor>
          </controlPr>
        </control>
      </mc:Choice>
      <mc:Fallback>
        <control shapeId="11272" r:id="rId21" name="OptionButton4"/>
      </mc:Fallback>
    </mc:AlternateContent>
    <mc:AlternateContent xmlns:mc="http://schemas.openxmlformats.org/markup-compatibility/2006">
      <mc:Choice Requires="x14">
        <control shapeId="11271" r:id="rId23" name="OptionButton3">
          <controlPr locked="0" autoLine="0" autoPict="0" r:id="rId24">
            <anchor moveWithCells="1">
              <from>
                <xdr:col>10</xdr:col>
                <xdr:colOff>238125</xdr:colOff>
                <xdr:row>7</xdr:row>
                <xdr:rowOff>0</xdr:rowOff>
              </from>
              <to>
                <xdr:col>14</xdr:col>
                <xdr:colOff>0</xdr:colOff>
                <xdr:row>8</xdr:row>
                <xdr:rowOff>104775</xdr:rowOff>
              </to>
            </anchor>
          </controlPr>
        </control>
      </mc:Choice>
      <mc:Fallback>
        <control shapeId="11271" r:id="rId23" name="OptionButton3"/>
      </mc:Fallback>
    </mc:AlternateContent>
    <mc:AlternateContent xmlns:mc="http://schemas.openxmlformats.org/markup-compatibility/2006">
      <mc:Choice Requires="x14">
        <control shapeId="11270" r:id="rId25" name="OptionButton11">
          <controlPr locked="0" autoLine="0" r:id="rId26">
            <anchor moveWithCells="1">
              <from>
                <xdr:col>3</xdr:col>
                <xdr:colOff>38100</xdr:colOff>
                <xdr:row>32</xdr:row>
                <xdr:rowOff>85725</xdr:rowOff>
              </from>
              <to>
                <xdr:col>3</xdr:col>
                <xdr:colOff>180975</xdr:colOff>
                <xdr:row>35</xdr:row>
                <xdr:rowOff>85725</xdr:rowOff>
              </to>
            </anchor>
          </controlPr>
        </control>
      </mc:Choice>
      <mc:Fallback>
        <control shapeId="11270" r:id="rId25" name="OptionButton11"/>
      </mc:Fallback>
    </mc:AlternateContent>
    <mc:AlternateContent xmlns:mc="http://schemas.openxmlformats.org/markup-compatibility/2006">
      <mc:Choice Requires="x14">
        <control shapeId="11269" r:id="rId27" name="OptionButton10">
          <controlPr locked="0" autoLine="0" r:id="rId26">
            <anchor moveWithCells="1">
              <from>
                <xdr:col>3</xdr:col>
                <xdr:colOff>38100</xdr:colOff>
                <xdr:row>29</xdr:row>
                <xdr:rowOff>76200</xdr:rowOff>
              </from>
              <to>
                <xdr:col>3</xdr:col>
                <xdr:colOff>180975</xdr:colOff>
                <xdr:row>32</xdr:row>
                <xdr:rowOff>76200</xdr:rowOff>
              </to>
            </anchor>
          </controlPr>
        </control>
      </mc:Choice>
      <mc:Fallback>
        <control shapeId="11269" r:id="rId27" name="OptionButton10"/>
      </mc:Fallback>
    </mc:AlternateContent>
    <mc:AlternateContent xmlns:mc="http://schemas.openxmlformats.org/markup-compatibility/2006">
      <mc:Choice Requires="x14">
        <control shapeId="11268" r:id="rId28" name="OptionButton9">
          <controlPr locked="0" autoLine="0" r:id="rId29">
            <anchor moveWithCells="1">
              <from>
                <xdr:col>3</xdr:col>
                <xdr:colOff>38100</xdr:colOff>
                <xdr:row>25</xdr:row>
                <xdr:rowOff>66675</xdr:rowOff>
              </from>
              <to>
                <xdr:col>3</xdr:col>
                <xdr:colOff>180975</xdr:colOff>
                <xdr:row>29</xdr:row>
                <xdr:rowOff>66675</xdr:rowOff>
              </to>
            </anchor>
          </controlPr>
        </control>
      </mc:Choice>
      <mc:Fallback>
        <control shapeId="11268" r:id="rId28" name="OptionButton9"/>
      </mc:Fallback>
    </mc:AlternateContent>
    <mc:AlternateContent xmlns:mc="http://schemas.openxmlformats.org/markup-compatibility/2006">
      <mc:Choice Requires="x14">
        <control shapeId="11267" r:id="rId30" name="OptionButton8">
          <controlPr locked="0" autoLine="0" r:id="rId26">
            <anchor moveWithCells="1">
              <from>
                <xdr:col>3</xdr:col>
                <xdr:colOff>38100</xdr:colOff>
                <xdr:row>22</xdr:row>
                <xdr:rowOff>57150</xdr:rowOff>
              </from>
              <to>
                <xdr:col>3</xdr:col>
                <xdr:colOff>180975</xdr:colOff>
                <xdr:row>25</xdr:row>
                <xdr:rowOff>57150</xdr:rowOff>
              </to>
            </anchor>
          </controlPr>
        </control>
      </mc:Choice>
      <mc:Fallback>
        <control shapeId="11267" r:id="rId30" name="OptionButton8"/>
      </mc:Fallback>
    </mc:AlternateContent>
    <mc:AlternateContent xmlns:mc="http://schemas.openxmlformats.org/markup-compatibility/2006">
      <mc:Choice Requires="x14">
        <control shapeId="11266" r:id="rId31" name="OptionButton2">
          <controlPr locked="0" autoLine="0" r:id="rId32">
            <anchor moveWithCells="1">
              <from>
                <xdr:col>7</xdr:col>
                <xdr:colOff>238125</xdr:colOff>
                <xdr:row>62</xdr:row>
                <xdr:rowOff>0</xdr:rowOff>
              </from>
              <to>
                <xdr:col>9</xdr:col>
                <xdr:colOff>0</xdr:colOff>
                <xdr:row>63</xdr:row>
                <xdr:rowOff>57150</xdr:rowOff>
              </to>
            </anchor>
          </controlPr>
        </control>
      </mc:Choice>
      <mc:Fallback>
        <control shapeId="11266" r:id="rId31" name="OptionButton2"/>
      </mc:Fallback>
    </mc:AlternateContent>
    <mc:AlternateContent xmlns:mc="http://schemas.openxmlformats.org/markup-compatibility/2006">
      <mc:Choice Requires="x14">
        <control shapeId="11265" r:id="rId33" name="OptionButton1">
          <controlPr locked="0" autoLine="0" r:id="rId34">
            <anchor moveWithCells="1">
              <from>
                <xdr:col>3</xdr:col>
                <xdr:colOff>142875</xdr:colOff>
                <xdr:row>62</xdr:row>
                <xdr:rowOff>0</xdr:rowOff>
              </from>
              <to>
                <xdr:col>4</xdr:col>
                <xdr:colOff>0</xdr:colOff>
                <xdr:row>63</xdr:row>
                <xdr:rowOff>57150</xdr:rowOff>
              </to>
            </anchor>
          </controlPr>
        </control>
      </mc:Choice>
      <mc:Fallback>
        <control shapeId="11265" r:id="rId33" name="OptionButton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pageSetUpPr fitToPage="1"/>
  </sheetPr>
  <dimension ref="A1:T193"/>
  <sheetViews>
    <sheetView showGridLines="0" view="pageLayout" zoomScaleNormal="100" zoomScaleSheetLayoutView="100" workbookViewId="0">
      <selection activeCell="E123" sqref="E123:F123"/>
    </sheetView>
  </sheetViews>
  <sheetFormatPr baseColWidth="10" defaultColWidth="11.42578125" defaultRowHeight="12.75" customHeight="1" x14ac:dyDescent="0.2"/>
  <cols>
    <col min="1" max="1" width="9.140625" style="232" customWidth="1"/>
    <col min="2" max="2" width="2.140625" style="232" customWidth="1"/>
    <col min="3" max="11" width="11.42578125" style="232" customWidth="1"/>
    <col min="12" max="16384" width="11.42578125" style="232"/>
  </cols>
  <sheetData>
    <row r="1" spans="1:12" ht="12.75" customHeight="1" x14ac:dyDescent="0.25">
      <c r="A1" s="94"/>
      <c r="B1" s="94"/>
      <c r="C1" s="94"/>
      <c r="D1" s="226"/>
      <c r="E1" s="311"/>
      <c r="K1" s="217" t="s">
        <v>116</v>
      </c>
      <c r="L1" s="228">
        <f ca="1">TODAY()</f>
        <v>45435</v>
      </c>
    </row>
    <row r="2" spans="1:12" ht="12.75" customHeight="1" x14ac:dyDescent="0.25">
      <c r="A2" s="94"/>
      <c r="B2" s="94"/>
      <c r="C2" s="416"/>
      <c r="D2" s="416"/>
      <c r="E2" s="311"/>
      <c r="K2" s="238"/>
      <c r="L2" s="230" t="s">
        <v>90</v>
      </c>
    </row>
    <row r="3" spans="1:12" ht="12.75" customHeight="1" x14ac:dyDescent="0.25">
      <c r="A3" s="312"/>
      <c r="B3" s="312"/>
      <c r="C3" s="94" t="s">
        <v>86</v>
      </c>
      <c r="D3" s="226"/>
      <c r="E3" s="237" t="str">
        <f>IF(Antragsteller="","",Antragsteller)</f>
        <v/>
      </c>
      <c r="F3" s="222"/>
      <c r="G3" s="222"/>
      <c r="H3" s="222"/>
      <c r="I3" s="222"/>
      <c r="J3" s="222"/>
      <c r="K3" s="311"/>
    </row>
    <row r="4" spans="1:12" ht="5.0999999999999996" customHeight="1" x14ac:dyDescent="0.2">
      <c r="C4" s="226"/>
      <c r="D4" s="226"/>
      <c r="E4" s="221"/>
      <c r="F4" s="221"/>
      <c r="G4" s="221"/>
      <c r="H4" s="221"/>
      <c r="I4" s="221"/>
      <c r="J4" s="221"/>
      <c r="K4" s="311"/>
    </row>
    <row r="5" spans="1:12" ht="12.75" customHeight="1" x14ac:dyDescent="0.2">
      <c r="A5" s="311"/>
      <c r="B5" s="311"/>
      <c r="C5" s="227" t="s">
        <v>87</v>
      </c>
      <c r="D5" s="226"/>
      <c r="E5" s="236" t="str">
        <f>IF(Projektbezeichnung="","",Projektbezeichnung)</f>
        <v/>
      </c>
      <c r="F5" s="221"/>
      <c r="G5" s="221"/>
      <c r="H5" s="221"/>
      <c r="I5" s="221"/>
      <c r="J5" s="221"/>
      <c r="K5" s="226"/>
    </row>
    <row r="7" spans="1:12" ht="12.75" customHeight="1" x14ac:dyDescent="0.2">
      <c r="B7" s="223" t="s">
        <v>160</v>
      </c>
      <c r="K7" s="224" t="s">
        <v>18</v>
      </c>
    </row>
    <row r="8" spans="1:12" ht="15" customHeight="1" x14ac:dyDescent="0.2">
      <c r="B8" s="225" t="s">
        <v>19</v>
      </c>
      <c r="D8" s="225"/>
      <c r="E8" s="225"/>
      <c r="F8" s="225"/>
      <c r="G8" s="225"/>
      <c r="I8" s="225"/>
      <c r="J8" s="225"/>
      <c r="K8" s="225"/>
    </row>
    <row r="9" spans="1:12" ht="15" customHeight="1" x14ac:dyDescent="0.2">
      <c r="C9" s="417" t="s">
        <v>161</v>
      </c>
      <c r="D9" s="417"/>
      <c r="E9" s="397"/>
      <c r="F9" s="398"/>
      <c r="G9" s="399"/>
      <c r="I9" s="313" t="s">
        <v>20</v>
      </c>
      <c r="J9" s="392"/>
      <c r="K9" s="393"/>
    </row>
    <row r="10" spans="1:12" ht="5.0999999999999996" customHeight="1" x14ac:dyDescent="0.2">
      <c r="C10" s="225"/>
      <c r="D10" s="314"/>
      <c r="E10" s="315"/>
      <c r="F10" s="315"/>
      <c r="G10" s="314"/>
      <c r="I10" s="225"/>
      <c r="J10" s="225"/>
      <c r="K10" s="316"/>
    </row>
    <row r="11" spans="1:12" ht="15" customHeight="1" x14ac:dyDescent="0.2">
      <c r="B11" s="225" t="s">
        <v>21</v>
      </c>
      <c r="D11" s="226"/>
      <c r="E11" s="226"/>
      <c r="F11" s="226"/>
      <c r="G11" s="226"/>
      <c r="I11" s="226"/>
      <c r="J11" s="226"/>
      <c r="K11" s="226"/>
    </row>
    <row r="12" spans="1:12" ht="15" customHeight="1" x14ac:dyDescent="0.2">
      <c r="C12" s="226"/>
      <c r="D12" s="226"/>
      <c r="E12" s="226"/>
      <c r="F12" s="226"/>
      <c r="G12" s="226"/>
      <c r="I12" s="394"/>
      <c r="J12" s="395"/>
      <c r="K12" s="396"/>
    </row>
    <row r="13" spans="1:12" ht="15" customHeight="1" x14ac:dyDescent="0.2">
      <c r="C13" s="226"/>
      <c r="D13" s="226"/>
      <c r="E13" s="317"/>
      <c r="F13" s="317"/>
      <c r="G13" s="226"/>
      <c r="I13" s="315"/>
      <c r="J13" s="226"/>
      <c r="K13" s="317"/>
    </row>
    <row r="14" spans="1:12" ht="15" customHeight="1" x14ac:dyDescent="0.2">
      <c r="C14" s="226"/>
      <c r="D14" s="226"/>
      <c r="E14" s="317"/>
      <c r="F14" s="317"/>
      <c r="G14" s="226"/>
      <c r="I14" s="226"/>
      <c r="J14" s="226"/>
      <c r="K14" s="317"/>
    </row>
    <row r="15" spans="1:12" ht="5.0999999999999996" customHeight="1" x14ac:dyDescent="0.2">
      <c r="C15" s="226"/>
      <c r="D15" s="226"/>
      <c r="E15" s="226"/>
      <c r="F15" s="226"/>
      <c r="G15" s="226"/>
      <c r="I15" s="226"/>
      <c r="J15" s="226"/>
      <c r="K15" s="226"/>
    </row>
    <row r="16" spans="1:12" ht="15" customHeight="1" x14ac:dyDescent="0.2">
      <c r="C16" s="226"/>
      <c r="D16" s="226"/>
      <c r="E16" s="226"/>
      <c r="F16" s="226"/>
      <c r="G16" s="226"/>
      <c r="I16" s="394"/>
      <c r="J16" s="395"/>
      <c r="K16" s="396"/>
    </row>
    <row r="17" spans="1:11" ht="15" customHeight="1" x14ac:dyDescent="0.2">
      <c r="C17" s="226"/>
      <c r="D17" s="226"/>
      <c r="E17" s="226"/>
      <c r="F17" s="226"/>
      <c r="G17" s="226"/>
      <c r="I17" s="226"/>
      <c r="J17" s="226"/>
      <c r="K17" s="226"/>
    </row>
    <row r="18" spans="1:11" ht="15" customHeight="1" x14ac:dyDescent="0.2">
      <c r="C18" s="226"/>
      <c r="D18" s="226"/>
      <c r="E18" s="226"/>
      <c r="F18" s="226"/>
      <c r="G18" s="317"/>
      <c r="I18" s="225"/>
      <c r="J18" s="225"/>
      <c r="K18" s="226"/>
    </row>
    <row r="19" spans="1:11" ht="5.0999999999999996" customHeight="1" x14ac:dyDescent="0.2">
      <c r="C19" s="226"/>
      <c r="D19" s="226"/>
      <c r="E19" s="226"/>
      <c r="F19" s="226"/>
      <c r="G19" s="226"/>
      <c r="I19" s="315"/>
      <c r="J19" s="226"/>
      <c r="K19" s="226"/>
    </row>
    <row r="20" spans="1:11" ht="15" customHeight="1" x14ac:dyDescent="0.2">
      <c r="C20" s="226"/>
      <c r="D20" s="226"/>
      <c r="E20" s="226"/>
      <c r="F20" s="226"/>
      <c r="G20" s="226"/>
      <c r="I20" s="394"/>
      <c r="J20" s="395"/>
      <c r="K20" s="396"/>
    </row>
    <row r="21" spans="1:11" ht="15" customHeight="1" x14ac:dyDescent="0.2">
      <c r="C21" s="226"/>
      <c r="D21" s="226"/>
      <c r="E21" s="226"/>
      <c r="F21" s="226"/>
      <c r="G21" s="226"/>
      <c r="I21" s="226"/>
      <c r="J21" s="226"/>
      <c r="K21" s="226"/>
    </row>
    <row r="22" spans="1:11" ht="15" customHeight="1" x14ac:dyDescent="0.2">
      <c r="C22" s="226"/>
      <c r="D22" s="226"/>
      <c r="E22" s="226"/>
      <c r="F22" s="226"/>
      <c r="G22" s="317"/>
      <c r="I22" s="225"/>
      <c r="J22" s="225"/>
      <c r="K22" s="226"/>
    </row>
    <row r="23" spans="1:11" ht="5.0999999999999996" customHeight="1" x14ac:dyDescent="0.2">
      <c r="C23" s="226"/>
      <c r="D23" s="226"/>
      <c r="E23" s="226"/>
      <c r="F23" s="226"/>
      <c r="G23" s="226"/>
      <c r="H23" s="315"/>
      <c r="I23" s="226"/>
      <c r="J23" s="226"/>
      <c r="K23" s="311"/>
    </row>
    <row r="24" spans="1:11" ht="15" customHeight="1" x14ac:dyDescent="0.2">
      <c r="C24" s="226"/>
      <c r="D24" s="226"/>
      <c r="E24" s="226"/>
      <c r="F24" s="226"/>
      <c r="G24" s="226"/>
      <c r="H24" s="226"/>
      <c r="I24" s="408"/>
      <c r="J24" s="409"/>
      <c r="K24" s="410"/>
    </row>
    <row r="25" spans="1:11" ht="15" customHeight="1" x14ac:dyDescent="0.2">
      <c r="C25" s="226"/>
      <c r="D25" s="226"/>
      <c r="E25" s="226"/>
      <c r="F25" s="226"/>
      <c r="G25" s="226"/>
      <c r="H25" s="226"/>
      <c r="I25" s="411"/>
      <c r="J25" s="412"/>
      <c r="K25" s="413"/>
    </row>
    <row r="26" spans="1:11" ht="15" customHeight="1" x14ac:dyDescent="0.2">
      <c r="C26" s="226"/>
      <c r="D26" s="226"/>
      <c r="E26" s="226"/>
      <c r="F26" s="226"/>
      <c r="G26" s="226"/>
      <c r="H26" s="226"/>
      <c r="I26" s="226"/>
      <c r="J26" s="226"/>
      <c r="K26" s="226"/>
    </row>
    <row r="27" spans="1:11" ht="15" customHeight="1" x14ac:dyDescent="0.2">
      <c r="C27" s="226"/>
      <c r="D27" s="226"/>
      <c r="E27" s="225"/>
      <c r="F27" s="225"/>
      <c r="G27" s="225"/>
      <c r="H27" s="225"/>
      <c r="I27" s="225"/>
      <c r="J27" s="226"/>
      <c r="K27" s="226"/>
    </row>
    <row r="28" spans="1:11" ht="5.0999999999999996" customHeight="1" x14ac:dyDescent="0.2">
      <c r="C28" s="226"/>
      <c r="D28" s="226"/>
      <c r="E28" s="225"/>
      <c r="F28" s="225"/>
      <c r="G28" s="225"/>
      <c r="H28" s="225"/>
      <c r="I28" s="225"/>
      <c r="J28" s="226"/>
      <c r="K28" s="226"/>
    </row>
    <row r="29" spans="1:11" ht="15" customHeight="1" x14ac:dyDescent="0.2">
      <c r="B29" s="223" t="s">
        <v>163</v>
      </c>
    </row>
    <row r="30" spans="1:11" ht="15" customHeight="1" x14ac:dyDescent="0.2">
      <c r="B30" s="231" t="s">
        <v>164</v>
      </c>
    </row>
    <row r="31" spans="1:11" ht="15" customHeight="1" x14ac:dyDescent="0.2">
      <c r="A31" s="231"/>
      <c r="C31" s="238"/>
      <c r="K31" s="350" t="s">
        <v>212</v>
      </c>
    </row>
    <row r="32" spans="1:11" ht="5.0999999999999996" customHeight="1" x14ac:dyDescent="0.2">
      <c r="A32" s="231"/>
      <c r="C32" s="238"/>
      <c r="K32" s="350"/>
    </row>
    <row r="33" spans="1:20" ht="15" customHeight="1" x14ac:dyDescent="0.2">
      <c r="A33" s="231"/>
      <c r="C33" s="351">
        <v>1</v>
      </c>
      <c r="K33" s="357"/>
    </row>
    <row r="34" spans="1:20" ht="5.0999999999999996" customHeight="1" x14ac:dyDescent="0.2">
      <c r="A34" s="231"/>
      <c r="B34" s="243"/>
      <c r="C34" s="348"/>
      <c r="D34" s="225"/>
      <c r="E34" s="225"/>
      <c r="F34" s="225"/>
      <c r="G34" s="225"/>
      <c r="H34" s="225"/>
      <c r="I34" s="225"/>
      <c r="K34" s="225"/>
    </row>
    <row r="35" spans="1:20" ht="15" customHeight="1" x14ac:dyDescent="0.2">
      <c r="A35" s="231"/>
      <c r="B35" s="243"/>
      <c r="C35" s="233"/>
      <c r="D35" s="234"/>
      <c r="E35" s="235"/>
      <c r="F35" s="235"/>
      <c r="G35" s="235"/>
      <c r="H35" s="318"/>
      <c r="I35" s="234"/>
      <c r="K35" s="349"/>
    </row>
    <row r="36" spans="1:20" s="321" customFormat="1" ht="5.0999999999999996" customHeight="1" x14ac:dyDescent="0.2">
      <c r="A36" s="319"/>
      <c r="B36" s="319"/>
      <c r="C36" s="320"/>
      <c r="D36" s="265"/>
      <c r="E36" s="265"/>
      <c r="F36" s="265"/>
      <c r="G36" s="265"/>
      <c r="H36" s="265"/>
      <c r="I36" s="265"/>
      <c r="K36" s="265"/>
    </row>
    <row r="37" spans="1:20" ht="15" customHeight="1" x14ac:dyDescent="0.2">
      <c r="A37" s="231"/>
      <c r="B37" s="231"/>
      <c r="C37" s="352">
        <v>2</v>
      </c>
      <c r="K37" s="357"/>
    </row>
    <row r="38" spans="1:20" ht="5.0999999999999996" customHeight="1" x14ac:dyDescent="0.2">
      <c r="A38" s="231"/>
      <c r="B38" s="231"/>
      <c r="C38" s="352"/>
      <c r="K38" s="355"/>
    </row>
    <row r="39" spans="1:20" ht="15" customHeight="1" x14ac:dyDescent="0.2">
      <c r="A39" s="231"/>
      <c r="B39" s="231"/>
      <c r="C39" s="352"/>
      <c r="K39" s="355"/>
    </row>
    <row r="40" spans="1:20" ht="5.0999999999999996" customHeight="1" x14ac:dyDescent="0.2">
      <c r="A40" s="231"/>
      <c r="B40" s="231"/>
      <c r="K40" s="231"/>
    </row>
    <row r="41" spans="1:20" ht="15" customHeight="1" x14ac:dyDescent="0.2">
      <c r="A41" s="231"/>
      <c r="B41" s="231"/>
      <c r="C41" s="352">
        <v>3</v>
      </c>
      <c r="D41" s="359" t="s">
        <v>213</v>
      </c>
      <c r="K41" s="357"/>
    </row>
    <row r="42" spans="1:20" ht="5.0999999999999996" customHeight="1" x14ac:dyDescent="0.2">
      <c r="A42" s="231"/>
      <c r="B42" s="231"/>
      <c r="C42" s="352"/>
      <c r="D42" s="356"/>
      <c r="K42" s="354"/>
    </row>
    <row r="43" spans="1:20" ht="15" customHeight="1" x14ac:dyDescent="0.2">
      <c r="A43" s="231"/>
      <c r="B43" s="231"/>
      <c r="C43" s="352"/>
      <c r="K43" s="354"/>
    </row>
    <row r="44" spans="1:20" ht="5.0999999999999996" customHeight="1" x14ac:dyDescent="0.2">
      <c r="C44" s="322"/>
      <c r="E44" s="225"/>
      <c r="F44" s="225"/>
      <c r="G44" s="225"/>
      <c r="H44" s="225"/>
      <c r="I44" s="225"/>
      <c r="J44" s="225"/>
      <c r="M44" s="348"/>
      <c r="N44" s="225"/>
      <c r="O44" s="225"/>
      <c r="P44" s="225"/>
      <c r="Q44" s="225"/>
      <c r="R44" s="225"/>
      <c r="S44" s="225"/>
      <c r="T44" s="225"/>
    </row>
    <row r="45" spans="1:20" ht="15" customHeight="1" x14ac:dyDescent="0.2">
      <c r="C45" s="353">
        <v>4</v>
      </c>
      <c r="E45" s="225"/>
      <c r="F45" s="225"/>
      <c r="G45" s="225"/>
      <c r="H45" s="225"/>
      <c r="I45" s="225"/>
      <c r="J45" s="225"/>
      <c r="M45" s="348"/>
      <c r="N45" s="225"/>
      <c r="O45" s="225"/>
      <c r="P45" s="225"/>
      <c r="Q45" s="225"/>
      <c r="R45" s="225"/>
      <c r="S45" s="225"/>
      <c r="T45" s="225"/>
    </row>
    <row r="46" spans="1:20" ht="15" customHeight="1" x14ac:dyDescent="0.2">
      <c r="C46" s="322"/>
      <c r="D46" s="400"/>
      <c r="E46" s="401"/>
      <c r="F46" s="401"/>
      <c r="G46" s="401"/>
      <c r="H46" s="401"/>
      <c r="I46" s="402"/>
      <c r="J46" s="225"/>
      <c r="K46" s="357"/>
      <c r="M46" s="348"/>
      <c r="N46" s="225"/>
      <c r="O46" s="225"/>
      <c r="P46" s="225"/>
      <c r="Q46" s="225"/>
      <c r="R46" s="225"/>
      <c r="S46" s="225"/>
      <c r="T46" s="225"/>
    </row>
    <row r="47" spans="1:20" ht="5.0999999999999996" customHeight="1" x14ac:dyDescent="0.2">
      <c r="C47" s="322"/>
      <c r="E47" s="225"/>
      <c r="F47" s="225"/>
      <c r="G47" s="225"/>
      <c r="H47" s="225"/>
      <c r="I47" s="225"/>
      <c r="J47" s="225"/>
      <c r="M47" s="348"/>
      <c r="N47" s="225"/>
      <c r="O47" s="225"/>
      <c r="P47" s="225"/>
      <c r="Q47" s="225"/>
      <c r="R47" s="225"/>
      <c r="S47" s="225"/>
      <c r="T47" s="225"/>
    </row>
    <row r="48" spans="1:20" ht="15" customHeight="1" x14ac:dyDescent="0.2">
      <c r="C48" s="322"/>
      <c r="D48" s="400"/>
      <c r="E48" s="401"/>
      <c r="F48" s="401"/>
      <c r="G48" s="401"/>
      <c r="H48" s="401"/>
      <c r="I48" s="402"/>
      <c r="J48" s="225"/>
      <c r="K48" s="357"/>
      <c r="M48" s="348"/>
      <c r="N48" s="225"/>
      <c r="O48" s="225"/>
      <c r="P48" s="225"/>
      <c r="Q48" s="225"/>
      <c r="R48" s="225"/>
      <c r="S48" s="225"/>
      <c r="T48" s="225"/>
    </row>
    <row r="49" spans="1:20" ht="12.75" customHeight="1" x14ac:dyDescent="0.2">
      <c r="C49" s="322"/>
      <c r="E49" s="225"/>
      <c r="F49" s="225"/>
      <c r="G49" s="225"/>
      <c r="H49" s="225"/>
      <c r="I49" s="225"/>
      <c r="J49" s="225"/>
      <c r="M49" s="348"/>
      <c r="N49" s="225"/>
      <c r="O49" s="225"/>
      <c r="P49" s="225"/>
      <c r="Q49" s="225"/>
      <c r="R49" s="225"/>
      <c r="S49" s="225"/>
      <c r="T49" s="225"/>
    </row>
    <row r="50" spans="1:20" ht="12.75" customHeight="1" x14ac:dyDescent="0.2">
      <c r="C50" s="322"/>
      <c r="E50" s="225"/>
      <c r="F50" s="225"/>
      <c r="G50" s="225"/>
      <c r="H50" s="225"/>
      <c r="I50" s="225"/>
      <c r="J50" s="225"/>
      <c r="M50" s="288"/>
      <c r="N50" s="225"/>
      <c r="O50" s="225"/>
      <c r="P50" s="225"/>
      <c r="Q50" s="225"/>
      <c r="R50" s="225"/>
      <c r="S50" s="225"/>
      <c r="T50" s="225"/>
    </row>
    <row r="51" spans="1:20" ht="12.75" customHeight="1" x14ac:dyDescent="0.2">
      <c r="C51" s="322"/>
      <c r="E51" s="225"/>
      <c r="F51" s="225"/>
      <c r="G51" s="225"/>
      <c r="H51" s="225"/>
      <c r="I51" s="225"/>
      <c r="J51" s="225"/>
    </row>
    <row r="52" spans="1:20" ht="12.75" customHeight="1" x14ac:dyDescent="0.25">
      <c r="A52" s="94"/>
      <c r="B52" s="94"/>
      <c r="C52" s="414"/>
      <c r="D52" s="414"/>
      <c r="E52" s="225"/>
      <c r="F52" s="225"/>
      <c r="G52" s="225"/>
      <c r="H52" s="225"/>
      <c r="K52" s="312"/>
      <c r="L52" s="109" t="s">
        <v>91</v>
      </c>
    </row>
    <row r="53" spans="1:20" ht="12.75" customHeight="1" x14ac:dyDescent="0.2">
      <c r="C53" s="227" t="s">
        <v>89</v>
      </c>
      <c r="D53" s="225"/>
      <c r="E53" s="225"/>
      <c r="F53" s="225"/>
      <c r="G53" s="225"/>
      <c r="H53" s="225"/>
      <c r="I53" s="225"/>
      <c r="J53" s="225"/>
      <c r="K53" s="312"/>
    </row>
    <row r="54" spans="1:20" ht="15" customHeight="1" x14ac:dyDescent="0.2">
      <c r="C54" s="225" t="s">
        <v>161</v>
      </c>
      <c r="D54" s="226"/>
      <c r="E54" s="236" t="str">
        <f>IF(E9="","",E9)</f>
        <v/>
      </c>
      <c r="F54" s="315"/>
      <c r="G54" s="323"/>
      <c r="H54" s="324"/>
      <c r="I54" s="225"/>
      <c r="J54" s="316"/>
      <c r="K54" s="312"/>
    </row>
    <row r="55" spans="1:20" ht="5.0999999999999996" customHeight="1" x14ac:dyDescent="0.2">
      <c r="C55" s="225"/>
      <c r="D55" s="314"/>
      <c r="E55" s="315"/>
      <c r="F55" s="315"/>
      <c r="G55" s="314"/>
      <c r="H55" s="225"/>
      <c r="I55" s="225"/>
      <c r="J55" s="316"/>
      <c r="K55" s="312"/>
    </row>
    <row r="56" spans="1:20" ht="15" customHeight="1" x14ac:dyDescent="0.2">
      <c r="B56" s="231" t="s">
        <v>22</v>
      </c>
      <c r="C56" s="225"/>
      <c r="D56" s="314"/>
      <c r="E56" s="315"/>
      <c r="F56" s="315"/>
      <c r="G56" s="314"/>
      <c r="H56" s="225"/>
      <c r="I56" s="225"/>
      <c r="J56" s="316"/>
      <c r="K56" s="312"/>
    </row>
    <row r="57" spans="1:20" ht="1.7" customHeight="1" x14ac:dyDescent="0.2">
      <c r="C57" s="225"/>
      <c r="D57" s="314"/>
      <c r="E57" s="315"/>
      <c r="F57" s="315"/>
      <c r="G57" s="314"/>
      <c r="H57" s="225"/>
      <c r="I57" s="225"/>
      <c r="J57" s="316"/>
      <c r="K57" s="226"/>
      <c r="L57" s="311"/>
    </row>
    <row r="58" spans="1:20" ht="12.75" customHeight="1" x14ac:dyDescent="0.2">
      <c r="C58" s="241"/>
      <c r="D58" s="325"/>
      <c r="E58" s="325"/>
      <c r="F58" s="325"/>
      <c r="G58" s="325"/>
      <c r="H58" s="325"/>
      <c r="I58" s="239"/>
      <c r="J58" s="325"/>
      <c r="K58" s="326"/>
      <c r="L58" s="226"/>
    </row>
    <row r="59" spans="1:20" ht="12.75" customHeight="1" x14ac:dyDescent="0.2">
      <c r="C59" s="242"/>
      <c r="D59" s="226"/>
      <c r="E59" s="226"/>
      <c r="F59" s="226"/>
      <c r="G59" s="226"/>
      <c r="H59" s="226"/>
      <c r="I59" s="240"/>
      <c r="J59" s="226"/>
      <c r="K59" s="327"/>
      <c r="L59" s="226"/>
    </row>
    <row r="60" spans="1:20" ht="12.75" customHeight="1" x14ac:dyDescent="0.2">
      <c r="C60" s="328"/>
      <c r="D60" s="226"/>
      <c r="E60" s="226"/>
      <c r="F60" s="226"/>
      <c r="G60" s="226"/>
      <c r="H60" s="226"/>
      <c r="I60" s="329"/>
      <c r="J60" s="226"/>
      <c r="K60" s="327"/>
      <c r="L60" s="226"/>
    </row>
    <row r="61" spans="1:20" ht="12.75" customHeight="1" x14ac:dyDescent="0.2">
      <c r="C61" s="328"/>
      <c r="D61" s="226"/>
      <c r="E61" s="226"/>
      <c r="F61" s="226"/>
      <c r="G61" s="226"/>
      <c r="H61" s="226"/>
      <c r="I61" s="329"/>
      <c r="J61" s="226"/>
      <c r="K61" s="327"/>
      <c r="L61" s="226"/>
    </row>
    <row r="62" spans="1:20" ht="12.75" customHeight="1" x14ac:dyDescent="0.2">
      <c r="C62" s="328"/>
      <c r="D62" s="226"/>
      <c r="E62" s="226"/>
      <c r="F62" s="226"/>
      <c r="G62" s="226"/>
      <c r="H62" s="226"/>
      <c r="I62" s="329"/>
      <c r="J62" s="226"/>
      <c r="K62" s="327"/>
      <c r="L62" s="226"/>
    </row>
    <row r="63" spans="1:20" ht="12.75" customHeight="1" x14ac:dyDescent="0.2">
      <c r="C63" s="328"/>
      <c r="D63" s="226"/>
      <c r="E63" s="226"/>
      <c r="F63" s="226"/>
      <c r="G63" s="226"/>
      <c r="H63" s="226"/>
      <c r="I63" s="329"/>
      <c r="J63" s="226"/>
      <c r="K63" s="327"/>
      <c r="L63" s="226"/>
    </row>
    <row r="64" spans="1:20" ht="12.75" customHeight="1" x14ac:dyDescent="0.2">
      <c r="C64" s="328"/>
      <c r="D64" s="226"/>
      <c r="E64" s="226"/>
      <c r="F64" s="226"/>
      <c r="G64" s="226"/>
      <c r="H64" s="226"/>
      <c r="I64" s="329"/>
      <c r="J64" s="226"/>
      <c r="K64" s="327"/>
      <c r="L64" s="226"/>
    </row>
    <row r="65" spans="1:12" ht="15" customHeight="1" x14ac:dyDescent="0.2">
      <c r="C65" s="360"/>
      <c r="D65" s="405"/>
      <c r="E65" s="406"/>
      <c r="F65" s="406"/>
      <c r="G65" s="406"/>
      <c r="H65" s="407"/>
      <c r="I65" s="361"/>
      <c r="J65" s="405"/>
      <c r="K65" s="415"/>
      <c r="L65" s="311"/>
    </row>
    <row r="66" spans="1:12" ht="15" customHeight="1" x14ac:dyDescent="0.2">
      <c r="C66" s="360"/>
      <c r="D66" s="405"/>
      <c r="E66" s="406"/>
      <c r="F66" s="406"/>
      <c r="G66" s="406"/>
      <c r="H66" s="407"/>
      <c r="I66" s="361"/>
      <c r="J66" s="405"/>
      <c r="K66" s="415"/>
      <c r="L66" s="311"/>
    </row>
    <row r="67" spans="1:12" ht="15" customHeight="1" x14ac:dyDescent="0.2">
      <c r="A67" s="231"/>
      <c r="B67" s="231"/>
      <c r="C67" s="360"/>
      <c r="D67" s="405"/>
      <c r="E67" s="406"/>
      <c r="F67" s="406"/>
      <c r="G67" s="406"/>
      <c r="H67" s="407"/>
      <c r="I67" s="361"/>
      <c r="J67" s="405"/>
      <c r="K67" s="415"/>
      <c r="L67" s="311"/>
    </row>
    <row r="68" spans="1:12" ht="15" customHeight="1" x14ac:dyDescent="0.2">
      <c r="A68" s="231"/>
      <c r="B68" s="231"/>
      <c r="C68" s="360"/>
      <c r="D68" s="405"/>
      <c r="E68" s="406"/>
      <c r="F68" s="406"/>
      <c r="G68" s="406"/>
      <c r="H68" s="407"/>
      <c r="I68" s="361"/>
      <c r="J68" s="405"/>
      <c r="K68" s="415"/>
      <c r="L68" s="311"/>
    </row>
    <row r="69" spans="1:12" ht="15" customHeight="1" x14ac:dyDescent="0.2">
      <c r="A69" s="231"/>
      <c r="B69" s="231"/>
      <c r="C69" s="360"/>
      <c r="D69" s="405"/>
      <c r="E69" s="406"/>
      <c r="F69" s="406"/>
      <c r="G69" s="406"/>
      <c r="H69" s="407"/>
      <c r="I69" s="361"/>
      <c r="J69" s="405"/>
      <c r="K69" s="415"/>
      <c r="L69" s="311"/>
    </row>
    <row r="70" spans="1:12" ht="15" customHeight="1" x14ac:dyDescent="0.2">
      <c r="A70" s="231"/>
      <c r="B70" s="231"/>
      <c r="C70" s="360"/>
      <c r="D70" s="405"/>
      <c r="E70" s="406"/>
      <c r="F70" s="406"/>
      <c r="G70" s="406"/>
      <c r="H70" s="407"/>
      <c r="I70" s="361"/>
      <c r="J70" s="405"/>
      <c r="K70" s="415"/>
      <c r="L70" s="311"/>
    </row>
    <row r="71" spans="1:12" ht="15" customHeight="1" x14ac:dyDescent="0.2">
      <c r="A71" s="231"/>
      <c r="B71" s="231"/>
      <c r="C71" s="360"/>
      <c r="D71" s="405"/>
      <c r="E71" s="406"/>
      <c r="F71" s="406"/>
      <c r="G71" s="406"/>
      <c r="H71" s="407"/>
      <c r="I71" s="361"/>
      <c r="J71" s="405"/>
      <c r="K71" s="415"/>
      <c r="L71" s="311"/>
    </row>
    <row r="72" spans="1:12" ht="15" customHeight="1" x14ac:dyDescent="0.2">
      <c r="A72" s="231"/>
      <c r="B72" s="231"/>
      <c r="C72" s="360"/>
      <c r="D72" s="405"/>
      <c r="E72" s="406"/>
      <c r="F72" s="406"/>
      <c r="G72" s="406"/>
      <c r="H72" s="407"/>
      <c r="I72" s="361"/>
      <c r="J72" s="405"/>
      <c r="K72" s="415"/>
      <c r="L72" s="311"/>
    </row>
    <row r="73" spans="1:12" ht="15" customHeight="1" x14ac:dyDescent="0.2">
      <c r="A73" s="231"/>
      <c r="B73" s="231"/>
      <c r="C73" s="360"/>
      <c r="D73" s="405"/>
      <c r="E73" s="406"/>
      <c r="F73" s="406"/>
      <c r="G73" s="406"/>
      <c r="H73" s="407"/>
      <c r="I73" s="361"/>
      <c r="J73" s="405"/>
      <c r="K73" s="415"/>
      <c r="L73" s="311"/>
    </row>
    <row r="74" spans="1:12" ht="15" customHeight="1" x14ac:dyDescent="0.2">
      <c r="A74" s="231"/>
      <c r="B74" s="231"/>
      <c r="C74" s="360"/>
      <c r="D74" s="405"/>
      <c r="E74" s="406"/>
      <c r="F74" s="406"/>
      <c r="G74" s="406"/>
      <c r="H74" s="407"/>
      <c r="I74" s="361"/>
      <c r="J74" s="405"/>
      <c r="K74" s="415"/>
      <c r="L74" s="311"/>
    </row>
    <row r="75" spans="1:12" ht="15" customHeight="1" x14ac:dyDescent="0.2">
      <c r="A75" s="231"/>
      <c r="B75" s="231"/>
      <c r="C75" s="360"/>
      <c r="D75" s="405"/>
      <c r="E75" s="406"/>
      <c r="F75" s="406"/>
      <c r="G75" s="406"/>
      <c r="H75" s="407"/>
      <c r="I75" s="361"/>
      <c r="J75" s="405"/>
      <c r="K75" s="415"/>
      <c r="L75" s="311"/>
    </row>
    <row r="76" spans="1:12" ht="15" customHeight="1" x14ac:dyDescent="0.2">
      <c r="A76" s="231"/>
      <c r="B76" s="231"/>
      <c r="C76" s="360"/>
      <c r="D76" s="405"/>
      <c r="E76" s="406"/>
      <c r="F76" s="406"/>
      <c r="G76" s="406"/>
      <c r="H76" s="407"/>
      <c r="I76" s="361"/>
      <c r="J76" s="405"/>
      <c r="K76" s="415"/>
      <c r="L76" s="311"/>
    </row>
    <row r="77" spans="1:12" ht="15" customHeight="1" x14ac:dyDescent="0.2">
      <c r="A77" s="231"/>
      <c r="B77" s="231"/>
      <c r="C77" s="360"/>
      <c r="D77" s="405"/>
      <c r="E77" s="406"/>
      <c r="F77" s="406"/>
      <c r="G77" s="406"/>
      <c r="H77" s="407"/>
      <c r="I77" s="361"/>
      <c r="J77" s="405"/>
      <c r="K77" s="415"/>
      <c r="L77" s="311"/>
    </row>
    <row r="78" spans="1:12" ht="15" customHeight="1" x14ac:dyDescent="0.2">
      <c r="A78" s="231"/>
      <c r="B78" s="231"/>
      <c r="C78" s="360"/>
      <c r="D78" s="405"/>
      <c r="E78" s="406"/>
      <c r="F78" s="406"/>
      <c r="G78" s="406"/>
      <c r="H78" s="407"/>
      <c r="I78" s="361"/>
      <c r="J78" s="405"/>
      <c r="K78" s="415"/>
      <c r="L78" s="311"/>
    </row>
    <row r="79" spans="1:12" ht="15" customHeight="1" x14ac:dyDescent="0.2">
      <c r="A79" s="231"/>
      <c r="B79" s="231"/>
      <c r="C79" s="360"/>
      <c r="D79" s="405"/>
      <c r="E79" s="406"/>
      <c r="F79" s="406"/>
      <c r="G79" s="406"/>
      <c r="H79" s="407"/>
      <c r="I79" s="361"/>
      <c r="J79" s="405"/>
      <c r="K79" s="415"/>
    </row>
    <row r="80" spans="1:12" ht="15" customHeight="1" x14ac:dyDescent="0.2">
      <c r="A80" s="231"/>
      <c r="B80" s="231"/>
      <c r="C80" s="360"/>
      <c r="D80" s="420"/>
      <c r="E80" s="421"/>
      <c r="F80" s="421"/>
      <c r="G80" s="421"/>
      <c r="H80" s="422"/>
      <c r="I80" s="361"/>
      <c r="J80" s="405"/>
      <c r="K80" s="415"/>
    </row>
    <row r="81" spans="1:12" ht="15" customHeight="1" x14ac:dyDescent="0.2">
      <c r="A81" s="231"/>
      <c r="B81" s="231"/>
      <c r="C81" s="360"/>
      <c r="D81" s="405"/>
      <c r="E81" s="406"/>
      <c r="F81" s="406"/>
      <c r="G81" s="406"/>
      <c r="H81" s="407"/>
      <c r="I81" s="361"/>
      <c r="J81" s="405"/>
      <c r="K81" s="415"/>
    </row>
    <row r="82" spans="1:12" ht="5.0999999999999996" customHeight="1" x14ac:dyDescent="0.2">
      <c r="A82" s="231"/>
      <c r="B82" s="231"/>
    </row>
    <row r="83" spans="1:12" ht="15" customHeight="1" x14ac:dyDescent="0.2">
      <c r="A83" s="231"/>
      <c r="B83" s="243" t="s">
        <v>23</v>
      </c>
    </row>
    <row r="84" spans="1:12" ht="12.75" customHeight="1" x14ac:dyDescent="0.2">
      <c r="C84" s="241"/>
      <c r="D84" s="245"/>
      <c r="E84" s="325"/>
      <c r="F84" s="325"/>
      <c r="G84" s="325"/>
      <c r="H84" s="325"/>
      <c r="I84" s="325"/>
      <c r="J84" s="325"/>
      <c r="K84" s="326"/>
      <c r="L84" s="312"/>
    </row>
    <row r="85" spans="1:12" ht="12.75" customHeight="1" x14ac:dyDescent="0.2">
      <c r="C85" s="242"/>
      <c r="D85" s="330"/>
      <c r="E85" s="226"/>
      <c r="F85" s="226"/>
      <c r="G85" s="226"/>
      <c r="H85" s="226"/>
      <c r="I85" s="226"/>
      <c r="J85" s="226"/>
      <c r="K85" s="327"/>
      <c r="L85" s="312"/>
    </row>
    <row r="86" spans="1:12" ht="12.75" customHeight="1" x14ac:dyDescent="0.2">
      <c r="C86" s="244"/>
      <c r="D86" s="330"/>
      <c r="E86" s="331"/>
      <c r="F86" s="331"/>
      <c r="G86" s="225"/>
      <c r="H86" s="225"/>
      <c r="I86" s="225"/>
      <c r="J86" s="331"/>
      <c r="K86" s="327"/>
      <c r="L86" s="312"/>
    </row>
    <row r="87" spans="1:12" ht="12.75" customHeight="1" x14ac:dyDescent="0.2">
      <c r="C87" s="244"/>
      <c r="D87" s="332"/>
      <c r="E87" s="333"/>
      <c r="F87" s="333"/>
      <c r="G87" s="333"/>
      <c r="H87" s="334"/>
      <c r="I87" s="334"/>
      <c r="J87" s="334"/>
      <c r="K87" s="335"/>
      <c r="L87" s="312"/>
    </row>
    <row r="88" spans="1:12" ht="15" customHeight="1" x14ac:dyDescent="0.2">
      <c r="C88" s="281"/>
      <c r="D88" s="418"/>
      <c r="E88" s="418"/>
      <c r="F88" s="418"/>
      <c r="G88" s="418"/>
      <c r="H88" s="418"/>
      <c r="I88" s="418"/>
      <c r="J88" s="418"/>
      <c r="K88" s="419"/>
    </row>
    <row r="89" spans="1:12" ht="15" customHeight="1" x14ac:dyDescent="0.2">
      <c r="A89" s="311"/>
      <c r="B89" s="311"/>
      <c r="C89" s="281"/>
      <c r="D89" s="403"/>
      <c r="E89" s="403"/>
      <c r="F89" s="403"/>
      <c r="G89" s="403"/>
      <c r="H89" s="403"/>
      <c r="I89" s="403"/>
      <c r="J89" s="403"/>
      <c r="K89" s="404"/>
    </row>
    <row r="90" spans="1:12" ht="15" customHeight="1" x14ac:dyDescent="0.2">
      <c r="A90" s="311"/>
      <c r="B90" s="311"/>
      <c r="C90" s="281"/>
      <c r="D90" s="403"/>
      <c r="E90" s="403"/>
      <c r="F90" s="403"/>
      <c r="G90" s="403"/>
      <c r="H90" s="403"/>
      <c r="I90" s="403"/>
      <c r="J90" s="403"/>
      <c r="K90" s="404"/>
    </row>
    <row r="91" spans="1:12" ht="15" customHeight="1" x14ac:dyDescent="0.2">
      <c r="C91" s="281"/>
      <c r="D91" s="403"/>
      <c r="E91" s="403"/>
      <c r="F91" s="403"/>
      <c r="G91" s="403"/>
      <c r="H91" s="403"/>
      <c r="I91" s="403"/>
      <c r="J91" s="403"/>
      <c r="K91" s="404"/>
    </row>
    <row r="92" spans="1:12" ht="15" customHeight="1" x14ac:dyDescent="0.2">
      <c r="C92" s="281"/>
      <c r="D92" s="403"/>
      <c r="E92" s="403"/>
      <c r="F92" s="403"/>
      <c r="G92" s="403"/>
      <c r="H92" s="403"/>
      <c r="I92" s="403"/>
      <c r="J92" s="403"/>
      <c r="K92" s="404"/>
    </row>
    <row r="93" spans="1:12" ht="15" customHeight="1" x14ac:dyDescent="0.2">
      <c r="A93" s="231"/>
      <c r="B93" s="231"/>
      <c r="C93" s="281"/>
      <c r="D93" s="403"/>
      <c r="E93" s="403"/>
      <c r="F93" s="403"/>
      <c r="G93" s="403"/>
      <c r="H93" s="403"/>
      <c r="I93" s="403"/>
      <c r="J93" s="403"/>
      <c r="K93" s="404"/>
    </row>
    <row r="94" spans="1:12" ht="15" customHeight="1" x14ac:dyDescent="0.2">
      <c r="A94" s="231"/>
      <c r="B94" s="231"/>
      <c r="C94" s="281"/>
      <c r="D94" s="403"/>
      <c r="E94" s="403"/>
      <c r="F94" s="403"/>
      <c r="G94" s="403"/>
      <c r="H94" s="403"/>
      <c r="I94" s="403"/>
      <c r="J94" s="403"/>
      <c r="K94" s="404"/>
    </row>
    <row r="95" spans="1:12" ht="15" customHeight="1" x14ac:dyDescent="0.2">
      <c r="A95" s="231"/>
      <c r="B95" s="231"/>
      <c r="C95" s="281"/>
      <c r="D95" s="403"/>
      <c r="E95" s="403"/>
      <c r="F95" s="403"/>
      <c r="G95" s="403"/>
      <c r="H95" s="403"/>
      <c r="I95" s="403"/>
      <c r="J95" s="403"/>
      <c r="K95" s="404"/>
    </row>
    <row r="96" spans="1:12" ht="15" customHeight="1" x14ac:dyDescent="0.2">
      <c r="A96" s="231"/>
      <c r="B96" s="231"/>
      <c r="C96" s="281"/>
      <c r="D96" s="403"/>
      <c r="E96" s="403"/>
      <c r="F96" s="403"/>
      <c r="G96" s="403"/>
      <c r="H96" s="403"/>
      <c r="I96" s="403"/>
      <c r="J96" s="403"/>
      <c r="K96" s="404"/>
    </row>
    <row r="97" spans="1:12" ht="15" customHeight="1" x14ac:dyDescent="0.2">
      <c r="A97" s="231"/>
      <c r="B97" s="231"/>
      <c r="C97" s="281"/>
      <c r="D97" s="403"/>
      <c r="E97" s="403"/>
      <c r="F97" s="403"/>
      <c r="G97" s="403"/>
      <c r="H97" s="403"/>
      <c r="I97" s="403"/>
      <c r="J97" s="403"/>
      <c r="K97" s="404"/>
    </row>
    <row r="98" spans="1:12" ht="15" customHeight="1" x14ac:dyDescent="0.2">
      <c r="A98" s="231"/>
      <c r="B98" s="231"/>
      <c r="C98" s="358"/>
      <c r="D98" s="358"/>
      <c r="E98" s="358"/>
      <c r="F98" s="358"/>
      <c r="G98" s="358"/>
      <c r="H98" s="358"/>
      <c r="I98" s="358"/>
      <c r="J98" s="358"/>
      <c r="K98" s="358"/>
    </row>
    <row r="99" spans="1:12" ht="12.75" customHeight="1" x14ac:dyDescent="0.2">
      <c r="A99" s="231"/>
      <c r="B99" s="231"/>
    </row>
    <row r="100" spans="1:12" ht="12.75" customHeight="1" x14ac:dyDescent="0.2">
      <c r="A100" s="231"/>
      <c r="B100" s="231"/>
    </row>
    <row r="101" spans="1:12" ht="12.75" customHeight="1" x14ac:dyDescent="0.2">
      <c r="A101" s="231"/>
      <c r="B101" s="231"/>
      <c r="L101" s="109" t="s">
        <v>92</v>
      </c>
    </row>
    <row r="102" spans="1:12" ht="12.75" customHeight="1" x14ac:dyDescent="0.2">
      <c r="C102" s="227" t="s">
        <v>89</v>
      </c>
      <c r="D102" s="225"/>
      <c r="E102" s="225"/>
      <c r="F102" s="188"/>
      <c r="G102" s="188"/>
      <c r="H102" s="188"/>
      <c r="I102" s="188"/>
      <c r="J102" s="188"/>
      <c r="K102" s="178"/>
      <c r="L102" s="178"/>
    </row>
    <row r="103" spans="1:12" ht="15" customHeight="1" x14ac:dyDescent="0.2">
      <c r="C103" s="225" t="s">
        <v>161</v>
      </c>
      <c r="D103" s="226"/>
      <c r="E103" s="236" t="str">
        <f>IF(E9="","",E9)</f>
        <v/>
      </c>
      <c r="F103" s="189"/>
      <c r="G103" s="189"/>
      <c r="H103" s="189"/>
      <c r="I103" s="189"/>
      <c r="J103" s="189"/>
      <c r="K103" s="219"/>
      <c r="L103" s="219"/>
    </row>
    <row r="104" spans="1:12" ht="5.0999999999999996" customHeight="1" x14ac:dyDescent="0.2">
      <c r="C104" s="189"/>
      <c r="D104" s="336"/>
      <c r="E104" s="246"/>
      <c r="F104" s="391"/>
      <c r="G104" s="391"/>
      <c r="H104" s="391"/>
      <c r="I104" s="391"/>
      <c r="J104" s="287"/>
      <c r="K104" s="219"/>
      <c r="L104" s="337"/>
    </row>
    <row r="105" spans="1:12" ht="15" customHeight="1" x14ac:dyDescent="0.2">
      <c r="B105" s="223" t="s">
        <v>165</v>
      </c>
      <c r="C105" s="189"/>
      <c r="D105" s="338"/>
      <c r="E105" s="246"/>
      <c r="F105" s="246"/>
      <c r="G105" s="246"/>
      <c r="H105" s="338"/>
      <c r="I105" s="338"/>
      <c r="J105" s="189"/>
      <c r="K105" s="219"/>
      <c r="L105" s="337"/>
    </row>
    <row r="106" spans="1:12" ht="15" customHeight="1" x14ac:dyDescent="0.2">
      <c r="B106" s="232" t="s">
        <v>167</v>
      </c>
      <c r="C106" s="219"/>
      <c r="D106" s="339"/>
      <c r="E106" s="425"/>
      <c r="F106" s="426"/>
      <c r="G106" s="220"/>
      <c r="H106" s="339"/>
      <c r="I106" s="339"/>
      <c r="J106" s="219"/>
      <c r="K106" s="219"/>
      <c r="L106" s="337"/>
    </row>
    <row r="107" spans="1:12" ht="5.0999999999999996" customHeight="1" x14ac:dyDescent="0.2">
      <c r="C107" s="219"/>
      <c r="D107" s="339"/>
      <c r="E107" s="220"/>
      <c r="F107" s="220"/>
      <c r="G107" s="220"/>
      <c r="H107" s="339"/>
      <c r="I107" s="339"/>
      <c r="J107" s="219"/>
      <c r="K107" s="219"/>
      <c r="L107" s="337"/>
    </row>
    <row r="108" spans="1:12" ht="15" customHeight="1" x14ac:dyDescent="0.2">
      <c r="B108" s="266" t="s">
        <v>170</v>
      </c>
      <c r="C108" s="267"/>
      <c r="D108" s="178"/>
      <c r="E108" s="427"/>
      <c r="F108" s="428"/>
      <c r="G108" s="178" t="s">
        <v>169</v>
      </c>
      <c r="H108" s="178"/>
      <c r="I108" s="178"/>
      <c r="J108" s="178"/>
      <c r="K108" s="178"/>
      <c r="L108" s="216"/>
    </row>
    <row r="109" spans="1:12" s="226" customFormat="1" ht="5.0999999999999996" customHeight="1" x14ac:dyDescent="0.2">
      <c r="C109" s="188"/>
      <c r="D109" s="188"/>
      <c r="E109" s="340"/>
      <c r="F109" s="340"/>
      <c r="G109" s="340"/>
      <c r="H109" s="188"/>
      <c r="I109" s="188"/>
      <c r="J109" s="188"/>
      <c r="K109" s="259"/>
    </row>
    <row r="110" spans="1:12" s="226" customFormat="1" ht="15" customHeight="1" x14ac:dyDescent="0.2">
      <c r="B110" s="226" t="s">
        <v>171</v>
      </c>
      <c r="C110" s="203"/>
      <c r="D110" s="188"/>
      <c r="E110" s="188"/>
      <c r="F110" s="188"/>
      <c r="G110" s="188"/>
      <c r="H110" s="367"/>
      <c r="I110" s="369"/>
      <c r="J110" s="188" t="s">
        <v>168</v>
      </c>
      <c r="K110" s="259"/>
    </row>
    <row r="111" spans="1:12" s="226" customFormat="1" ht="15" customHeight="1" x14ac:dyDescent="0.2">
      <c r="C111" s="189"/>
      <c r="D111" s="189"/>
      <c r="E111" s="189"/>
      <c r="F111" s="189"/>
      <c r="G111" s="189"/>
      <c r="H111" s="341"/>
      <c r="I111" s="341"/>
      <c r="J111" s="189"/>
      <c r="K111" s="188"/>
    </row>
    <row r="112" spans="1:12" s="226" customFormat="1" ht="15" customHeight="1" x14ac:dyDescent="0.25">
      <c r="B112" s="94" t="s">
        <v>172</v>
      </c>
      <c r="C112" s="189"/>
      <c r="D112" s="189"/>
      <c r="E112" s="189"/>
      <c r="F112" s="189"/>
      <c r="G112" s="189"/>
      <c r="H112" s="189"/>
      <c r="I112" s="189"/>
      <c r="J112" s="188"/>
      <c r="K112" s="198"/>
    </row>
    <row r="113" spans="1:12" s="226" customFormat="1" ht="15" customHeight="1" x14ac:dyDescent="0.2">
      <c r="B113" s="226" t="s">
        <v>173</v>
      </c>
      <c r="C113" s="189"/>
      <c r="D113" s="189"/>
      <c r="E113" s="189"/>
      <c r="F113" s="189"/>
      <c r="G113" s="189"/>
      <c r="H113" s="341"/>
      <c r="I113" s="341"/>
      <c r="J113" s="189"/>
      <c r="K113" s="188"/>
    </row>
    <row r="114" spans="1:12" s="226" customFormat="1" ht="5.0999999999999996" customHeight="1" x14ac:dyDescent="0.2">
      <c r="I114" s="188"/>
      <c r="J114" s="188"/>
      <c r="K114" s="188"/>
    </row>
    <row r="115" spans="1:12" ht="15" customHeight="1" x14ac:dyDescent="0.2">
      <c r="C115" s="188" t="s">
        <v>174</v>
      </c>
      <c r="D115" s="188"/>
      <c r="E115" s="429"/>
      <c r="F115" s="430"/>
      <c r="G115" s="188" t="s">
        <v>175</v>
      </c>
      <c r="H115" s="188"/>
      <c r="I115" s="178"/>
      <c r="J115" s="178"/>
      <c r="K115" s="178"/>
      <c r="L115" s="216"/>
    </row>
    <row r="116" spans="1:12" s="226" customFormat="1" ht="5.0999999999999996" customHeight="1" x14ac:dyDescent="0.2">
      <c r="C116" s="187"/>
      <c r="D116" s="188"/>
      <c r="E116" s="188"/>
      <c r="F116" s="188"/>
      <c r="G116" s="188"/>
      <c r="H116" s="188"/>
      <c r="I116" s="188"/>
      <c r="J116" s="188"/>
      <c r="K116" s="188"/>
      <c r="L116" s="188"/>
    </row>
    <row r="117" spans="1:12" s="226" customFormat="1" ht="15" customHeight="1" x14ac:dyDescent="0.2">
      <c r="C117" s="189" t="s">
        <v>178</v>
      </c>
      <c r="D117" s="188"/>
      <c r="E117" s="429"/>
      <c r="F117" s="430"/>
      <c r="G117" s="188" t="s">
        <v>177</v>
      </c>
      <c r="H117" s="188"/>
      <c r="I117" s="188"/>
      <c r="J117" s="188"/>
      <c r="K117" s="188"/>
    </row>
    <row r="118" spans="1:12" s="226" customFormat="1" ht="5.0999999999999996" customHeight="1" x14ac:dyDescent="0.2">
      <c r="C118" s="189"/>
      <c r="D118" s="188"/>
      <c r="E118" s="342"/>
      <c r="F118" s="342"/>
      <c r="G118" s="189"/>
      <c r="H118" s="189"/>
      <c r="I118" s="188"/>
      <c r="J118" s="203"/>
      <c r="K118" s="203"/>
    </row>
    <row r="119" spans="1:12" s="226" customFormat="1" ht="15" customHeight="1" x14ac:dyDescent="0.2">
      <c r="C119" s="189" t="s">
        <v>176</v>
      </c>
      <c r="D119" s="188"/>
      <c r="E119" s="429"/>
      <c r="F119" s="430"/>
      <c r="G119" s="188" t="s">
        <v>179</v>
      </c>
      <c r="H119" s="188"/>
      <c r="I119" s="188"/>
      <c r="J119" s="188"/>
      <c r="K119" s="188"/>
    </row>
    <row r="120" spans="1:12" s="226" customFormat="1" ht="5.0999999999999996" customHeight="1" x14ac:dyDescent="0.2">
      <c r="C120" s="189"/>
      <c r="D120" s="188"/>
      <c r="E120" s="342"/>
      <c r="F120" s="342"/>
      <c r="G120" s="189"/>
      <c r="H120" s="189"/>
      <c r="I120" s="188"/>
      <c r="J120" s="203"/>
      <c r="K120" s="203"/>
    </row>
    <row r="121" spans="1:12" s="226" customFormat="1" ht="15" customHeight="1" x14ac:dyDescent="0.2">
      <c r="B121" s="226" t="s">
        <v>180</v>
      </c>
      <c r="C121" s="268"/>
      <c r="D121" s="188"/>
      <c r="E121" s="269"/>
      <c r="F121" s="269"/>
      <c r="G121" s="189"/>
      <c r="H121" s="189"/>
      <c r="I121" s="203"/>
      <c r="J121" s="203"/>
      <c r="K121" s="203"/>
    </row>
    <row r="122" spans="1:12" s="226" customFormat="1" ht="5.0999999999999996" customHeight="1" x14ac:dyDescent="0.2">
      <c r="C122" s="189"/>
      <c r="D122" s="188"/>
      <c r="E122" s="342"/>
      <c r="F122" s="342"/>
      <c r="G122" s="189"/>
      <c r="H122" s="189"/>
      <c r="I122" s="188"/>
      <c r="J122" s="203"/>
      <c r="K122" s="203"/>
    </row>
    <row r="123" spans="1:12" s="226" customFormat="1" ht="15" customHeight="1" x14ac:dyDescent="0.2">
      <c r="C123" s="189" t="s">
        <v>181</v>
      </c>
      <c r="D123" s="188"/>
      <c r="E123" s="431"/>
      <c r="F123" s="432"/>
      <c r="G123" s="188" t="s">
        <v>182</v>
      </c>
      <c r="H123" s="203"/>
      <c r="I123" s="188"/>
      <c r="J123" s="203"/>
      <c r="K123" s="203"/>
    </row>
    <row r="124" spans="1:12" s="226" customFormat="1" ht="15" customHeight="1" x14ac:dyDescent="0.2">
      <c r="C124" s="268"/>
      <c r="D124" s="188"/>
      <c r="E124" s="198"/>
      <c r="F124" s="198"/>
      <c r="G124" s="188"/>
      <c r="H124" s="188"/>
      <c r="I124" s="188"/>
      <c r="J124" s="188"/>
      <c r="K124" s="188"/>
    </row>
    <row r="125" spans="1:12" s="226" customFormat="1" ht="15" customHeight="1" x14ac:dyDescent="0.25">
      <c r="B125" s="94" t="s">
        <v>183</v>
      </c>
      <c r="C125" s="189"/>
      <c r="D125" s="188"/>
      <c r="E125" s="264"/>
      <c r="F125" s="264"/>
      <c r="G125" s="189"/>
      <c r="H125" s="189"/>
      <c r="I125" s="188"/>
      <c r="J125" s="188"/>
      <c r="K125" s="188"/>
    </row>
    <row r="126" spans="1:12" s="226" customFormat="1" ht="15" customHeight="1" x14ac:dyDescent="0.2">
      <c r="B126" s="226" t="s">
        <v>187</v>
      </c>
      <c r="C126" s="268"/>
      <c r="D126" s="188"/>
      <c r="E126" s="343"/>
      <c r="F126" s="343"/>
      <c r="G126" s="203"/>
      <c r="H126" s="203"/>
      <c r="I126" s="188"/>
      <c r="J126" s="188"/>
      <c r="K126" s="188"/>
    </row>
    <row r="127" spans="1:12" s="226" customFormat="1" ht="15" customHeight="1" x14ac:dyDescent="0.2">
      <c r="A127" s="225"/>
      <c r="B127" s="225"/>
      <c r="C127" s="268"/>
      <c r="E127" s="197" t="s">
        <v>186</v>
      </c>
      <c r="F127" s="306"/>
      <c r="G127" s="342"/>
      <c r="H127" s="306"/>
      <c r="I127" s="342"/>
      <c r="J127" s="306"/>
      <c r="K127" s="188"/>
    </row>
    <row r="128" spans="1:12" s="226" customFormat="1" ht="5.0999999999999996" customHeight="1" x14ac:dyDescent="0.2">
      <c r="A128" s="225"/>
      <c r="B128" s="225"/>
      <c r="C128" s="268"/>
      <c r="D128" s="197"/>
      <c r="F128" s="342"/>
      <c r="G128" s="342"/>
      <c r="H128" s="269"/>
      <c r="I128" s="342"/>
      <c r="J128" s="269"/>
      <c r="K128" s="188"/>
      <c r="L128" s="260"/>
    </row>
    <row r="129" spans="1:12" s="226" customFormat="1" ht="15" customHeight="1" x14ac:dyDescent="0.2">
      <c r="A129" s="225"/>
      <c r="B129" s="225"/>
      <c r="D129" s="189"/>
      <c r="E129" s="197" t="s">
        <v>185</v>
      </c>
      <c r="F129" s="362"/>
      <c r="G129" s="198"/>
      <c r="H129" s="362"/>
      <c r="I129" s="198"/>
      <c r="J129" s="362"/>
      <c r="K129" s="260"/>
      <c r="L129" s="260"/>
    </row>
    <row r="130" spans="1:12" s="226" customFormat="1" ht="5.0999999999999996" customHeight="1" x14ac:dyDescent="0.2">
      <c r="A130" s="225"/>
      <c r="B130" s="225"/>
      <c r="C130" s="189"/>
      <c r="D130" s="189"/>
      <c r="F130" s="189"/>
      <c r="G130" s="198"/>
      <c r="H130" s="198"/>
      <c r="I130" s="198"/>
      <c r="J130" s="198"/>
      <c r="K130" s="260"/>
      <c r="L130" s="260"/>
    </row>
    <row r="131" spans="1:12" s="226" customFormat="1" ht="15" customHeight="1" x14ac:dyDescent="0.2">
      <c r="A131" s="225"/>
      <c r="B131" s="225"/>
      <c r="D131" s="189"/>
      <c r="E131" s="197" t="s">
        <v>184</v>
      </c>
      <c r="F131" s="362"/>
      <c r="G131" s="198"/>
      <c r="H131" s="362"/>
      <c r="I131" s="198"/>
      <c r="J131" s="362"/>
      <c r="K131" s="260"/>
      <c r="L131" s="423" t="s">
        <v>189</v>
      </c>
    </row>
    <row r="132" spans="1:12" s="226" customFormat="1" ht="5.0999999999999996" customHeight="1" x14ac:dyDescent="0.2">
      <c r="A132" s="225"/>
      <c r="B132" s="225"/>
      <c r="D132" s="189"/>
      <c r="E132" s="197"/>
      <c r="F132" s="272"/>
      <c r="G132" s="198"/>
      <c r="H132" s="272"/>
      <c r="I132" s="198"/>
      <c r="J132" s="272"/>
      <c r="K132" s="260"/>
      <c r="L132" s="423"/>
    </row>
    <row r="133" spans="1:12" s="226" customFormat="1" ht="15" customHeight="1" x14ac:dyDescent="0.2">
      <c r="A133" s="225"/>
      <c r="B133" s="225" t="s">
        <v>188</v>
      </c>
      <c r="C133" s="268"/>
      <c r="D133" s="189"/>
      <c r="F133" s="189"/>
      <c r="G133" s="189"/>
      <c r="H133" s="189"/>
      <c r="I133" s="189"/>
      <c r="J133" s="189"/>
      <c r="K133" s="189"/>
      <c r="L133" s="423"/>
    </row>
    <row r="134" spans="1:12" s="226" customFormat="1" ht="5.0999999999999996" customHeight="1" x14ac:dyDescent="0.2">
      <c r="A134" s="225"/>
      <c r="B134" s="225"/>
      <c r="C134" s="268"/>
      <c r="D134" s="189"/>
      <c r="F134" s="189"/>
      <c r="G134" s="189"/>
      <c r="H134" s="189"/>
      <c r="I134" s="189"/>
      <c r="J134" s="189"/>
      <c r="K134" s="189"/>
      <c r="L134" s="189"/>
    </row>
    <row r="135" spans="1:12" s="226" customFormat="1" ht="15" customHeight="1" x14ac:dyDescent="0.2">
      <c r="A135" s="225"/>
      <c r="B135" s="225"/>
      <c r="D135" s="189"/>
      <c r="E135" s="197" t="s">
        <v>190</v>
      </c>
      <c r="F135" s="363"/>
      <c r="G135" s="198" t="s">
        <v>24</v>
      </c>
      <c r="H135" s="363"/>
      <c r="I135" s="198" t="s">
        <v>24</v>
      </c>
      <c r="J135" s="363"/>
      <c r="K135" s="251" t="s">
        <v>24</v>
      </c>
      <c r="L135" s="282"/>
    </row>
    <row r="136" spans="1:12" s="226" customFormat="1" ht="5.0999999999999996" customHeight="1" x14ac:dyDescent="0.2">
      <c r="A136" s="225"/>
      <c r="B136" s="225"/>
      <c r="D136" s="189"/>
      <c r="E136" s="197"/>
      <c r="F136" s="250"/>
      <c r="G136" s="198"/>
      <c r="H136" s="250"/>
      <c r="I136" s="198"/>
      <c r="J136" s="270"/>
      <c r="K136" s="251"/>
      <c r="L136" s="250"/>
    </row>
    <row r="137" spans="1:12" s="226" customFormat="1" ht="15" customHeight="1" x14ac:dyDescent="0.2">
      <c r="A137" s="225"/>
      <c r="B137" s="225"/>
      <c r="D137" s="189"/>
      <c r="E137" s="197" t="s">
        <v>191</v>
      </c>
      <c r="F137" s="363"/>
      <c r="G137" s="198" t="s">
        <v>24</v>
      </c>
      <c r="H137" s="363"/>
      <c r="I137" s="198" t="s">
        <v>24</v>
      </c>
      <c r="J137" s="363"/>
      <c r="K137" s="251" t="s">
        <v>24</v>
      </c>
      <c r="L137" s="282"/>
    </row>
    <row r="138" spans="1:12" s="226" customFormat="1" ht="5.0999999999999996" customHeight="1" x14ac:dyDescent="0.2">
      <c r="A138" s="225"/>
      <c r="B138" s="225"/>
      <c r="D138" s="189"/>
      <c r="E138" s="197"/>
      <c r="F138" s="250"/>
      <c r="G138" s="198"/>
      <c r="H138" s="250"/>
      <c r="I138" s="198"/>
      <c r="J138" s="270"/>
      <c r="K138" s="251"/>
      <c r="L138" s="250"/>
    </row>
    <row r="139" spans="1:12" s="226" customFormat="1" ht="15" customHeight="1" x14ac:dyDescent="0.2">
      <c r="A139" s="225"/>
      <c r="B139" s="225"/>
      <c r="D139" s="189"/>
      <c r="E139" s="197" t="s">
        <v>192</v>
      </c>
      <c r="F139" s="363"/>
      <c r="G139" s="198" t="s">
        <v>24</v>
      </c>
      <c r="H139" s="363"/>
      <c r="I139" s="198" t="s">
        <v>24</v>
      </c>
      <c r="J139" s="363"/>
      <c r="K139" s="251" t="s">
        <v>24</v>
      </c>
      <c r="L139" s="282"/>
    </row>
    <row r="140" spans="1:12" s="226" customFormat="1" ht="5.0999999999999996" customHeight="1" x14ac:dyDescent="0.2">
      <c r="A140" s="225"/>
      <c r="B140" s="225"/>
      <c r="D140" s="189"/>
      <c r="E140" s="197"/>
      <c r="F140" s="250"/>
      <c r="G140" s="198"/>
      <c r="H140" s="250"/>
      <c r="I140" s="198"/>
      <c r="J140" s="270"/>
      <c r="K140" s="251"/>
      <c r="L140" s="250"/>
    </row>
    <row r="141" spans="1:12" s="226" customFormat="1" ht="15" customHeight="1" x14ac:dyDescent="0.2">
      <c r="A141" s="225"/>
      <c r="B141" s="225"/>
      <c r="D141" s="189"/>
      <c r="E141" s="197" t="s">
        <v>193</v>
      </c>
      <c r="F141" s="363"/>
      <c r="G141" s="198" t="s">
        <v>24</v>
      </c>
      <c r="H141" s="363"/>
      <c r="I141" s="198" t="s">
        <v>24</v>
      </c>
      <c r="J141" s="363"/>
      <c r="K141" s="251" t="s">
        <v>24</v>
      </c>
      <c r="L141" s="282"/>
    </row>
    <row r="142" spans="1:12" s="226" customFormat="1" ht="5.0999999999999996" customHeight="1" x14ac:dyDescent="0.2">
      <c r="A142" s="225"/>
      <c r="B142" s="225"/>
      <c r="C142" s="189"/>
      <c r="D142" s="189"/>
      <c r="F142" s="250"/>
      <c r="G142" s="198"/>
      <c r="H142" s="250"/>
      <c r="I142" s="198"/>
      <c r="J142" s="270"/>
      <c r="K142" s="251"/>
      <c r="L142" s="250"/>
    </row>
    <row r="143" spans="1:12" ht="15" customHeight="1" x14ac:dyDescent="0.2">
      <c r="A143" s="231"/>
      <c r="B143" s="225"/>
      <c r="C143" s="226"/>
      <c r="D143" s="189"/>
      <c r="E143" s="268" t="s">
        <v>194</v>
      </c>
      <c r="F143" s="256">
        <f>SUM(F135:F141)</f>
        <v>0</v>
      </c>
      <c r="G143" s="252"/>
      <c r="H143" s="256">
        <f>SUM(H135:H141)</f>
        <v>0</v>
      </c>
      <c r="I143" s="252"/>
      <c r="J143" s="257">
        <f>SUM(J135:J141)</f>
        <v>0</v>
      </c>
      <c r="K143" s="253"/>
      <c r="L143" s="250"/>
    </row>
    <row r="144" spans="1:12" ht="5.0999999999999996" customHeight="1" x14ac:dyDescent="0.2">
      <c r="A144" s="231"/>
      <c r="B144" s="225"/>
      <c r="C144" s="189"/>
      <c r="D144" s="189"/>
      <c r="E144" s="226"/>
      <c r="F144" s="250"/>
      <c r="G144" s="198"/>
      <c r="H144" s="250"/>
      <c r="I144" s="198"/>
      <c r="J144" s="188"/>
      <c r="K144" s="251"/>
      <c r="L144" s="250"/>
    </row>
    <row r="145" spans="1:12" ht="15" customHeight="1" x14ac:dyDescent="0.2">
      <c r="A145" s="231"/>
      <c r="B145" s="243" t="s">
        <v>195</v>
      </c>
      <c r="C145" s="271"/>
      <c r="D145" s="189"/>
      <c r="E145" s="226"/>
      <c r="F145" s="250"/>
      <c r="G145" s="198"/>
      <c r="H145" s="250"/>
      <c r="I145" s="198"/>
      <c r="J145" s="188"/>
      <c r="K145" s="251"/>
      <c r="L145" s="250"/>
    </row>
    <row r="146" spans="1:12" ht="5.0999999999999996" customHeight="1" x14ac:dyDescent="0.2">
      <c r="A146" s="231"/>
      <c r="B146" s="243"/>
      <c r="C146" s="268"/>
      <c r="D146" s="189"/>
      <c r="E146" s="226"/>
      <c r="F146" s="250"/>
      <c r="G146" s="198"/>
      <c r="H146" s="250"/>
      <c r="I146" s="198"/>
      <c r="J146" s="188"/>
      <c r="K146" s="251"/>
      <c r="L146" s="250"/>
    </row>
    <row r="147" spans="1:12" ht="15" customHeight="1" x14ac:dyDescent="0.2">
      <c r="A147" s="231"/>
      <c r="B147" s="231"/>
      <c r="C147" s="226"/>
      <c r="D147" s="189"/>
      <c r="E147" s="197" t="s">
        <v>196</v>
      </c>
      <c r="F147" s="254">
        <f>Brutto1*L147/100</f>
        <v>0</v>
      </c>
      <c r="G147" s="198"/>
      <c r="H147" s="255">
        <f>Brutto2*L147/100</f>
        <v>0</v>
      </c>
      <c r="I147" s="198"/>
      <c r="J147" s="255">
        <f>Brutto3*L147/100</f>
        <v>0</v>
      </c>
      <c r="K147" s="251"/>
      <c r="L147" s="282"/>
    </row>
    <row r="148" spans="1:12" ht="5.0999999999999996" customHeight="1" x14ac:dyDescent="0.2">
      <c r="A148" s="231"/>
      <c r="B148" s="231"/>
      <c r="C148" s="226"/>
      <c r="D148" s="189"/>
      <c r="E148" s="197"/>
      <c r="F148" s="254"/>
      <c r="G148" s="198"/>
      <c r="H148" s="255"/>
      <c r="I148" s="198"/>
      <c r="J148" s="255"/>
      <c r="K148" s="251"/>
      <c r="L148" s="344"/>
    </row>
    <row r="149" spans="1:12" ht="15" customHeight="1" x14ac:dyDescent="0.2">
      <c r="A149" s="231"/>
      <c r="B149" s="231"/>
      <c r="C149" s="226"/>
      <c r="D149" s="189"/>
      <c r="E149" s="197" t="s">
        <v>197</v>
      </c>
      <c r="F149" s="254">
        <f>Brutto1*L149/100</f>
        <v>0</v>
      </c>
      <c r="G149" s="198"/>
      <c r="H149" s="255">
        <f t="shared" ref="H149:H159" si="0">Brutto2*L149/100</f>
        <v>0</v>
      </c>
      <c r="I149" s="198"/>
      <c r="J149" s="255">
        <f t="shared" ref="J149:J157" si="1">Brutto3*L149/100</f>
        <v>0</v>
      </c>
      <c r="K149" s="251"/>
      <c r="L149" s="282"/>
    </row>
    <row r="150" spans="1:12" ht="5.0999999999999996" customHeight="1" x14ac:dyDescent="0.2">
      <c r="A150" s="231"/>
      <c r="B150" s="231"/>
      <c r="C150" s="226"/>
      <c r="D150" s="189"/>
      <c r="E150" s="197"/>
      <c r="F150" s="254"/>
      <c r="G150" s="198"/>
      <c r="H150" s="255"/>
      <c r="I150" s="198"/>
      <c r="J150" s="255"/>
      <c r="K150" s="251"/>
      <c r="L150" s="250"/>
    </row>
    <row r="151" spans="1:12" ht="15" customHeight="1" x14ac:dyDescent="0.2">
      <c r="A151" s="231"/>
      <c r="B151" s="231"/>
      <c r="C151" s="226"/>
      <c r="D151" s="189"/>
      <c r="E151" s="197" t="s">
        <v>198</v>
      </c>
      <c r="F151" s="254">
        <f t="shared" ref="F151:F159" si="2">Brutto1*L151/100</f>
        <v>0</v>
      </c>
      <c r="G151" s="198"/>
      <c r="H151" s="255">
        <f t="shared" si="0"/>
        <v>0</v>
      </c>
      <c r="I151" s="198"/>
      <c r="J151" s="255">
        <f t="shared" si="1"/>
        <v>0</v>
      </c>
      <c r="K151" s="251"/>
      <c r="L151" s="282"/>
    </row>
    <row r="152" spans="1:12" ht="5.0999999999999996" customHeight="1" x14ac:dyDescent="0.2">
      <c r="A152" s="231"/>
      <c r="B152" s="231"/>
      <c r="C152" s="226"/>
      <c r="D152" s="189"/>
      <c r="E152" s="197"/>
      <c r="F152" s="254"/>
      <c r="G152" s="198"/>
      <c r="H152" s="255"/>
      <c r="I152" s="198"/>
      <c r="J152" s="255"/>
      <c r="K152" s="251"/>
      <c r="L152" s="250"/>
    </row>
    <row r="153" spans="1:12" ht="15" customHeight="1" x14ac:dyDescent="0.2">
      <c r="A153" s="231"/>
      <c r="B153" s="231"/>
      <c r="C153" s="226"/>
      <c r="D153" s="189"/>
      <c r="E153" s="197" t="s">
        <v>199</v>
      </c>
      <c r="F153" s="254">
        <f t="shared" si="2"/>
        <v>0</v>
      </c>
      <c r="G153" s="198"/>
      <c r="H153" s="255">
        <f t="shared" si="0"/>
        <v>0</v>
      </c>
      <c r="I153" s="198"/>
      <c r="J153" s="255">
        <f t="shared" si="1"/>
        <v>0</v>
      </c>
      <c r="K153" s="251"/>
      <c r="L153" s="282"/>
    </row>
    <row r="154" spans="1:12" ht="5.0999999999999996" customHeight="1" x14ac:dyDescent="0.2">
      <c r="A154" s="231"/>
      <c r="B154" s="231"/>
      <c r="C154" s="226"/>
      <c r="D154" s="189"/>
      <c r="E154" s="197"/>
      <c r="F154" s="254"/>
      <c r="G154" s="198"/>
      <c r="H154" s="255"/>
      <c r="I154" s="198"/>
      <c r="J154" s="255"/>
      <c r="K154" s="251"/>
      <c r="L154" s="250"/>
    </row>
    <row r="155" spans="1:12" ht="15" customHeight="1" x14ac:dyDescent="0.2">
      <c r="A155" s="231"/>
      <c r="B155" s="231"/>
      <c r="C155" s="226"/>
      <c r="D155" s="189"/>
      <c r="E155" s="197" t="s">
        <v>200</v>
      </c>
      <c r="F155" s="254">
        <f t="shared" si="2"/>
        <v>0</v>
      </c>
      <c r="G155" s="198"/>
      <c r="H155" s="255">
        <f t="shared" si="0"/>
        <v>0</v>
      </c>
      <c r="I155" s="198"/>
      <c r="J155" s="255">
        <f t="shared" si="1"/>
        <v>0</v>
      </c>
      <c r="K155" s="198"/>
      <c r="L155" s="282"/>
    </row>
    <row r="156" spans="1:12" ht="5.0999999999999996" customHeight="1" x14ac:dyDescent="0.2">
      <c r="A156" s="231"/>
      <c r="B156" s="231"/>
      <c r="C156" s="226"/>
      <c r="D156" s="189"/>
      <c r="E156" s="197"/>
      <c r="F156" s="254"/>
      <c r="G156" s="198"/>
      <c r="H156" s="255"/>
      <c r="I156" s="198"/>
      <c r="J156" s="255"/>
      <c r="K156" s="198"/>
      <c r="L156" s="250"/>
    </row>
    <row r="157" spans="1:12" ht="15" customHeight="1" x14ac:dyDescent="0.2">
      <c r="A157" s="231"/>
      <c r="B157" s="231"/>
      <c r="C157" s="226"/>
      <c r="D157" s="189"/>
      <c r="E157" s="197" t="s">
        <v>201</v>
      </c>
      <c r="F157" s="254">
        <f t="shared" si="2"/>
        <v>0</v>
      </c>
      <c r="G157" s="198"/>
      <c r="H157" s="255">
        <f t="shared" si="0"/>
        <v>0</v>
      </c>
      <c r="I157" s="198"/>
      <c r="J157" s="255">
        <f t="shared" si="1"/>
        <v>0</v>
      </c>
      <c r="K157" s="198"/>
      <c r="L157" s="282"/>
    </row>
    <row r="158" spans="1:12" ht="5.0999999999999996" customHeight="1" x14ac:dyDescent="0.2">
      <c r="A158" s="231"/>
      <c r="B158" s="231"/>
      <c r="C158" s="226"/>
      <c r="D158" s="189"/>
      <c r="E158" s="197"/>
      <c r="F158" s="254"/>
      <c r="G158" s="198"/>
      <c r="H158" s="255"/>
      <c r="I158" s="198"/>
      <c r="J158" s="255"/>
      <c r="K158" s="198"/>
      <c r="L158" s="250"/>
    </row>
    <row r="159" spans="1:12" ht="15" customHeight="1" x14ac:dyDescent="0.2">
      <c r="A159" s="231"/>
      <c r="B159" s="231"/>
      <c r="C159" s="226"/>
      <c r="D159" s="189"/>
      <c r="E159" s="197" t="s">
        <v>202</v>
      </c>
      <c r="F159" s="254">
        <f t="shared" si="2"/>
        <v>0</v>
      </c>
      <c r="G159" s="198"/>
      <c r="H159" s="255">
        <f t="shared" si="0"/>
        <v>0</v>
      </c>
      <c r="I159" s="198"/>
      <c r="J159" s="255">
        <f>Brutto3*L159/100</f>
        <v>0</v>
      </c>
      <c r="K159" s="198"/>
      <c r="L159" s="282"/>
    </row>
    <row r="160" spans="1:12" ht="5.0999999999999996" customHeight="1" x14ac:dyDescent="0.2">
      <c r="A160" s="225"/>
      <c r="B160" s="225"/>
      <c r="C160" s="189"/>
      <c r="D160" s="189"/>
      <c r="E160" s="226"/>
      <c r="F160" s="254"/>
      <c r="G160" s="198"/>
      <c r="H160" s="255"/>
      <c r="I160" s="198"/>
      <c r="J160" s="255"/>
      <c r="K160" s="198"/>
      <c r="L160" s="250"/>
    </row>
    <row r="161" spans="1:13" ht="15" customHeight="1" x14ac:dyDescent="0.2">
      <c r="A161" s="225"/>
      <c r="B161" s="225"/>
      <c r="C161" s="371"/>
      <c r="D161" s="372"/>
      <c r="E161" s="424"/>
      <c r="F161" s="365"/>
      <c r="G161" s="198" t="s">
        <v>24</v>
      </c>
      <c r="H161" s="364"/>
      <c r="I161" s="198" t="s">
        <v>24</v>
      </c>
      <c r="J161" s="364"/>
      <c r="K161" s="198" t="s">
        <v>24</v>
      </c>
      <c r="L161" s="282"/>
    </row>
    <row r="162" spans="1:13" ht="5.0999999999999996" customHeight="1" x14ac:dyDescent="0.2">
      <c r="A162" s="225"/>
      <c r="B162" s="225"/>
      <c r="C162" s="287"/>
      <c r="D162" s="287"/>
      <c r="E162" s="226"/>
      <c r="F162" s="250"/>
      <c r="G162" s="198"/>
      <c r="H162" s="250"/>
      <c r="I162" s="198"/>
      <c r="J162" s="250"/>
      <c r="K162" s="198"/>
      <c r="L162" s="250"/>
    </row>
    <row r="163" spans="1:13" ht="15" customHeight="1" x14ac:dyDescent="0.2">
      <c r="A163" s="226"/>
      <c r="B163" s="226"/>
      <c r="C163" s="371"/>
      <c r="D163" s="372"/>
      <c r="E163" s="424"/>
      <c r="F163" s="365"/>
      <c r="G163" s="198" t="s">
        <v>24</v>
      </c>
      <c r="H163" s="364"/>
      <c r="I163" s="198" t="s">
        <v>24</v>
      </c>
      <c r="J163" s="364"/>
      <c r="K163" s="198" t="s">
        <v>24</v>
      </c>
      <c r="L163" s="282"/>
    </row>
    <row r="164" spans="1:13" ht="5.0999999999999996" customHeight="1" x14ac:dyDescent="0.2">
      <c r="A164" s="226"/>
      <c r="B164" s="226"/>
      <c r="C164" s="272"/>
      <c r="D164" s="272"/>
      <c r="E164" s="272"/>
      <c r="F164" s="250"/>
      <c r="G164" s="198"/>
      <c r="H164" s="250"/>
      <c r="I164" s="198"/>
      <c r="J164" s="250"/>
      <c r="K164" s="198"/>
      <c r="L164" s="250"/>
    </row>
    <row r="165" spans="1:13" ht="15" customHeight="1" x14ac:dyDescent="0.2">
      <c r="A165" s="225"/>
      <c r="B165" s="225"/>
      <c r="C165" s="189"/>
      <c r="D165" s="226"/>
      <c r="E165" s="273" t="s">
        <v>203</v>
      </c>
      <c r="F165" s="256">
        <f>SUM(F147:F163)</f>
        <v>0</v>
      </c>
      <c r="G165" s="198"/>
      <c r="H165" s="274">
        <f>SUM(H147:H163)</f>
        <v>0</v>
      </c>
      <c r="I165" s="251"/>
      <c r="J165" s="274">
        <f>SUM(J147:J163)</f>
        <v>0</v>
      </c>
      <c r="K165" s="251"/>
      <c r="L165" s="250"/>
    </row>
    <row r="166" spans="1:13" ht="5.0999999999999996" customHeight="1" thickBot="1" x14ac:dyDescent="0.25">
      <c r="A166" s="225"/>
      <c r="B166" s="225"/>
      <c r="C166" s="189"/>
      <c r="D166" s="197"/>
      <c r="E166" s="226"/>
      <c r="F166" s="250"/>
      <c r="G166" s="198"/>
      <c r="H166" s="275"/>
      <c r="I166" s="251"/>
      <c r="J166" s="275"/>
      <c r="K166" s="251"/>
      <c r="L166" s="250"/>
    </row>
    <row r="167" spans="1:13" ht="15" customHeight="1" x14ac:dyDescent="0.2">
      <c r="A167" s="225"/>
      <c r="B167" s="225"/>
      <c r="C167" s="226"/>
      <c r="D167" s="189"/>
      <c r="E167" s="273" t="s">
        <v>204</v>
      </c>
      <c r="F167" s="261">
        <f>SUM(F143+F165)</f>
        <v>0</v>
      </c>
      <c r="G167" s="252"/>
      <c r="H167" s="276">
        <f>SUM(H165+H143)</f>
        <v>0</v>
      </c>
      <c r="I167" s="253"/>
      <c r="J167" s="276">
        <f>SUM(J165+J143)</f>
        <v>0</v>
      </c>
      <c r="K167" s="253"/>
      <c r="L167" s="250"/>
    </row>
    <row r="168" spans="1:13" s="226" customFormat="1" ht="5.0999999999999996" customHeight="1" x14ac:dyDescent="0.2">
      <c r="A168" s="225"/>
      <c r="B168" s="225"/>
      <c r="C168" s="268"/>
      <c r="D168" s="189"/>
      <c r="F168" s="256"/>
      <c r="G168" s="252"/>
      <c r="H168" s="274"/>
      <c r="I168" s="253"/>
      <c r="J168" s="274"/>
      <c r="K168" s="253"/>
      <c r="L168" s="250"/>
    </row>
    <row r="169" spans="1:13" s="226" customFormat="1" ht="15" customHeight="1" x14ac:dyDescent="0.2">
      <c r="A169" s="225"/>
      <c r="B169" s="225" t="s">
        <v>205</v>
      </c>
      <c r="C169" s="268"/>
      <c r="D169" s="268"/>
      <c r="E169" s="268"/>
      <c r="F169" s="189"/>
      <c r="G169" s="189"/>
      <c r="H169" s="252"/>
      <c r="I169" s="198"/>
      <c r="J169" s="205"/>
      <c r="K169" s="198"/>
      <c r="L169" s="188"/>
    </row>
    <row r="170" spans="1:13" s="226" customFormat="1" ht="5.0999999999999996" customHeight="1" x14ac:dyDescent="0.2">
      <c r="A170" s="225"/>
      <c r="B170" s="225"/>
      <c r="C170" s="268"/>
      <c r="D170" s="268"/>
      <c r="E170" s="268"/>
      <c r="F170" s="189"/>
      <c r="G170" s="189"/>
      <c r="H170" s="189"/>
      <c r="I170" s="345"/>
      <c r="J170" s="205"/>
      <c r="K170" s="345"/>
      <c r="L170" s="188"/>
    </row>
    <row r="171" spans="1:13" s="226" customFormat="1" ht="15" customHeight="1" x14ac:dyDescent="0.2">
      <c r="A171" s="225"/>
      <c r="B171" s="225"/>
      <c r="C171" s="189" t="s">
        <v>26</v>
      </c>
      <c r="D171" s="189"/>
      <c r="F171" s="262"/>
      <c r="G171" s="264"/>
      <c r="H171" s="262"/>
      <c r="I171" s="345"/>
      <c r="J171" s="262"/>
      <c r="K171" s="345"/>
      <c r="L171" s="188"/>
    </row>
    <row r="172" spans="1:13" s="226" customFormat="1" ht="5.0999999999999996" customHeight="1" x14ac:dyDescent="0.2">
      <c r="A172" s="225"/>
      <c r="B172" s="225"/>
      <c r="C172" s="189"/>
      <c r="D172" s="189"/>
      <c r="F172" s="346"/>
      <c r="G172" s="264"/>
      <c r="H172" s="277"/>
      <c r="I172" s="345"/>
      <c r="J172" s="277"/>
      <c r="K172" s="345"/>
      <c r="L172" s="188"/>
    </row>
    <row r="173" spans="1:13" s="226" customFormat="1" ht="15" customHeight="1" x14ac:dyDescent="0.2">
      <c r="A173" s="225"/>
      <c r="B173" s="225"/>
      <c r="C173" s="189"/>
      <c r="D173" s="189"/>
      <c r="F173" s="256">
        <f>F171*F167</f>
        <v>0</v>
      </c>
      <c r="G173" s="253"/>
      <c r="H173" s="278">
        <f>H171*H167</f>
        <v>0</v>
      </c>
      <c r="I173" s="253"/>
      <c r="J173" s="278">
        <f>J171*J167</f>
        <v>0</v>
      </c>
      <c r="K173" s="253"/>
      <c r="L173" s="188"/>
    </row>
    <row r="174" spans="1:13" ht="5.0999999999999996" customHeight="1" thickBot="1" x14ac:dyDescent="0.25">
      <c r="A174" s="225"/>
      <c r="B174" s="225"/>
      <c r="C174" s="189"/>
      <c r="D174" s="189"/>
      <c r="E174" s="226"/>
      <c r="F174" s="275"/>
      <c r="G174" s="250"/>
      <c r="H174" s="198"/>
      <c r="I174" s="198"/>
      <c r="J174" s="189"/>
      <c r="K174" s="198"/>
      <c r="L174" s="189"/>
      <c r="M174" s="226"/>
    </row>
    <row r="175" spans="1:13" ht="15" customHeight="1" thickBot="1" x14ac:dyDescent="0.25">
      <c r="A175" s="225"/>
      <c r="B175" s="225"/>
      <c r="D175" s="189"/>
      <c r="E175" s="273" t="s">
        <v>208</v>
      </c>
      <c r="F175" s="258">
        <f>F173+H173+J173</f>
        <v>0</v>
      </c>
      <c r="G175" s="263"/>
      <c r="H175" s="260"/>
      <c r="I175" s="260"/>
      <c r="J175" s="260"/>
      <c r="K175" s="260"/>
      <c r="L175" s="260"/>
      <c r="M175" s="226"/>
    </row>
    <row r="176" spans="1:13" ht="5.0999999999999996" customHeight="1" thickTop="1" x14ac:dyDescent="0.2">
      <c r="A176" s="225"/>
      <c r="B176" s="225"/>
      <c r="C176" s="268"/>
      <c r="D176" s="189"/>
      <c r="E176" s="226"/>
      <c r="F176" s="256"/>
      <c r="G176" s="263"/>
      <c r="H176" s="260"/>
      <c r="I176" s="260"/>
      <c r="J176" s="260"/>
      <c r="K176" s="260"/>
      <c r="L176" s="260"/>
      <c r="M176" s="226"/>
    </row>
    <row r="177" spans="1:13" ht="15" customHeight="1" x14ac:dyDescent="0.2">
      <c r="A177" s="225"/>
      <c r="B177" s="225" t="s">
        <v>209</v>
      </c>
      <c r="C177" s="268"/>
      <c r="D177" s="189"/>
      <c r="E177" s="226"/>
      <c r="F177" s="256"/>
      <c r="G177" s="263"/>
      <c r="H177" s="260"/>
      <c r="I177" s="260"/>
      <c r="J177" s="260"/>
      <c r="K177" s="260"/>
      <c r="L177" s="260"/>
      <c r="M177" s="226"/>
    </row>
    <row r="178" spans="1:13" ht="15" customHeight="1" x14ac:dyDescent="0.2">
      <c r="A178" s="225"/>
      <c r="B178" s="225"/>
      <c r="C178" s="189" t="s">
        <v>159</v>
      </c>
      <c r="D178" s="189"/>
      <c r="E178" s="226"/>
      <c r="F178" s="364"/>
      <c r="G178" s="264" t="s">
        <v>24</v>
      </c>
      <c r="H178" s="260"/>
      <c r="I178" s="260"/>
      <c r="J178" s="260"/>
      <c r="K178" s="260"/>
      <c r="L178" s="260"/>
      <c r="M178" s="226"/>
    </row>
    <row r="179" spans="1:13" ht="5.0999999999999996" customHeight="1" x14ac:dyDescent="0.2">
      <c r="A179" s="225"/>
      <c r="B179" s="225"/>
      <c r="C179" s="189"/>
      <c r="D179" s="189"/>
      <c r="E179" s="226"/>
      <c r="F179" s="264"/>
      <c r="G179" s="264"/>
      <c r="H179" s="260"/>
      <c r="I179" s="260"/>
      <c r="J179" s="260"/>
      <c r="K179" s="260"/>
      <c r="L179" s="260"/>
      <c r="M179" s="226"/>
    </row>
    <row r="180" spans="1:13" ht="15" customHeight="1" x14ac:dyDescent="0.2">
      <c r="A180" s="225"/>
      <c r="B180" s="225"/>
      <c r="C180" s="189" t="s">
        <v>27</v>
      </c>
      <c r="D180" s="189"/>
      <c r="E180" s="226"/>
      <c r="F180" s="364"/>
      <c r="G180" s="264" t="s">
        <v>24</v>
      </c>
      <c r="H180" s="260" t="s">
        <v>206</v>
      </c>
      <c r="I180" s="260"/>
      <c r="J180" s="260" t="s">
        <v>207</v>
      </c>
      <c r="K180" s="260"/>
      <c r="L180" s="260"/>
      <c r="M180" s="226"/>
    </row>
    <row r="181" spans="1:13" ht="5.0999999999999996" customHeight="1" x14ac:dyDescent="0.2">
      <c r="A181" s="225"/>
      <c r="B181" s="225"/>
      <c r="C181" s="189"/>
      <c r="D181" s="189"/>
      <c r="E181" s="226"/>
      <c r="F181" s="264"/>
      <c r="G181" s="264"/>
      <c r="H181" s="260"/>
      <c r="I181" s="260"/>
      <c r="J181" s="260"/>
      <c r="K181" s="260"/>
      <c r="L181" s="260"/>
      <c r="M181" s="226"/>
    </row>
    <row r="182" spans="1:13" ht="15" customHeight="1" x14ac:dyDescent="0.2">
      <c r="A182" s="225"/>
      <c r="B182" s="225"/>
      <c r="C182" s="445"/>
      <c r="D182" s="446"/>
      <c r="E182" s="446"/>
      <c r="F182" s="366"/>
      <c r="G182" s="264" t="s">
        <v>24</v>
      </c>
      <c r="H182" s="436"/>
      <c r="I182" s="437"/>
      <c r="J182" s="440"/>
      <c r="K182" s="441"/>
      <c r="L182" s="442"/>
      <c r="M182" s="226"/>
    </row>
    <row r="183" spans="1:13" ht="15" customHeight="1" thickBot="1" x14ac:dyDescent="0.25">
      <c r="A183" s="225"/>
      <c r="B183" s="225"/>
      <c r="C183" s="287"/>
      <c r="D183" s="287"/>
      <c r="E183" s="226"/>
      <c r="F183" s="347"/>
      <c r="G183" s="264"/>
      <c r="H183" s="438"/>
      <c r="I183" s="439"/>
      <c r="J183" s="443"/>
      <c r="K183" s="443"/>
      <c r="L183" s="444"/>
      <c r="M183" s="226"/>
    </row>
    <row r="184" spans="1:13" ht="15" customHeight="1" thickBot="1" x14ac:dyDescent="0.25">
      <c r="A184" s="225"/>
      <c r="B184" s="225"/>
      <c r="C184" s="268" t="s">
        <v>28</v>
      </c>
      <c r="D184" s="189"/>
      <c r="E184" s="226"/>
      <c r="F184" s="279">
        <f>SUM(F175:F182)</f>
        <v>0</v>
      </c>
      <c r="G184" s="263" t="s">
        <v>24</v>
      </c>
      <c r="H184" s="438"/>
      <c r="I184" s="439"/>
      <c r="J184" s="443"/>
      <c r="K184" s="443"/>
      <c r="L184" s="444"/>
      <c r="M184" s="226"/>
    </row>
    <row r="185" spans="1:13" ht="5.0999999999999996" customHeight="1" thickTop="1" x14ac:dyDescent="0.2">
      <c r="A185" s="226"/>
      <c r="B185" s="226"/>
      <c r="C185" s="189"/>
      <c r="D185" s="189"/>
      <c r="E185" s="226"/>
      <c r="F185" s="189"/>
      <c r="G185" s="189"/>
      <c r="H185" s="250"/>
      <c r="I185" s="250"/>
      <c r="J185" s="189"/>
      <c r="K185" s="189"/>
      <c r="L185" s="189"/>
      <c r="M185" s="226"/>
    </row>
    <row r="186" spans="1:13" ht="12.75" customHeight="1" x14ac:dyDescent="0.2">
      <c r="A186" s="226"/>
      <c r="B186" s="226"/>
      <c r="C186" s="226"/>
      <c r="D186" s="226"/>
      <c r="E186" s="226"/>
      <c r="F186" s="226"/>
      <c r="G186" s="226"/>
      <c r="H186" s="226"/>
      <c r="I186" s="226"/>
      <c r="J186" s="226"/>
      <c r="K186" s="226"/>
      <c r="L186" s="226"/>
      <c r="M186" s="226"/>
    </row>
    <row r="189" spans="1:13" ht="15" customHeight="1" x14ac:dyDescent="0.2"/>
    <row r="190" spans="1:13" ht="15" customHeight="1" x14ac:dyDescent="0.2">
      <c r="C190" s="433"/>
      <c r="D190" s="434"/>
      <c r="E190" s="434"/>
      <c r="F190" s="435"/>
      <c r="H190" s="433"/>
      <c r="I190" s="434"/>
      <c r="J190" s="434"/>
      <c r="K190" s="434"/>
      <c r="L190" s="435"/>
    </row>
    <row r="191" spans="1:13" ht="12.75" customHeight="1" x14ac:dyDescent="0.2">
      <c r="C191" s="311" t="s">
        <v>29</v>
      </c>
      <c r="H191" s="311" t="s">
        <v>88</v>
      </c>
    </row>
    <row r="193" spans="4:10" ht="12.75" customHeight="1" x14ac:dyDescent="0.2">
      <c r="D193" s="280"/>
      <c r="E193" s="280"/>
      <c r="F193" s="280"/>
      <c r="H193" s="311"/>
      <c r="I193" s="280"/>
      <c r="J193" s="280"/>
    </row>
  </sheetData>
  <sheetProtection algorithmName="SHA-512" hashValue="tkNNMoYm1knPtKc+SgBcaInHU+gMqYflQcI/thcVCKkIHG3rjCn6WsdMzMec47XgN4k/7+bi3YjYOD5Js8/ZRA==" saltValue="SZeo9mfiIg52m2KKTBGGIQ==" spinCount="100000" sheet="1" objects="1" scenarios="1" selectLockedCells="1"/>
  <mergeCells count="75">
    <mergeCell ref="C190:F190"/>
    <mergeCell ref="H190:L190"/>
    <mergeCell ref="H182:I182"/>
    <mergeCell ref="H183:I183"/>
    <mergeCell ref="H184:I184"/>
    <mergeCell ref="J182:L182"/>
    <mergeCell ref="J183:L183"/>
    <mergeCell ref="J184:L184"/>
    <mergeCell ref="C182:E182"/>
    <mergeCell ref="L131:L133"/>
    <mergeCell ref="C161:E161"/>
    <mergeCell ref="C163:E163"/>
    <mergeCell ref="E106:F106"/>
    <mergeCell ref="E108:F108"/>
    <mergeCell ref="H110:I110"/>
    <mergeCell ref="E115:F115"/>
    <mergeCell ref="E117:F117"/>
    <mergeCell ref="E119:F119"/>
    <mergeCell ref="E123:F123"/>
    <mergeCell ref="D89:K89"/>
    <mergeCell ref="D90:K90"/>
    <mergeCell ref="D91:K91"/>
    <mergeCell ref="D92:K92"/>
    <mergeCell ref="D93:K93"/>
    <mergeCell ref="J81:K81"/>
    <mergeCell ref="D88:K88"/>
    <mergeCell ref="D78:H78"/>
    <mergeCell ref="D79:H79"/>
    <mergeCell ref="D80:H80"/>
    <mergeCell ref="D81:H81"/>
    <mergeCell ref="D75:H75"/>
    <mergeCell ref="D76:H76"/>
    <mergeCell ref="J68:K68"/>
    <mergeCell ref="J69:K69"/>
    <mergeCell ref="J70:K70"/>
    <mergeCell ref="J71:K71"/>
    <mergeCell ref="J72:K72"/>
    <mergeCell ref="D70:H70"/>
    <mergeCell ref="D71:H71"/>
    <mergeCell ref="J73:K73"/>
    <mergeCell ref="J74:K74"/>
    <mergeCell ref="J75:K75"/>
    <mergeCell ref="J76:K76"/>
    <mergeCell ref="C2:D2"/>
    <mergeCell ref="C9:D9"/>
    <mergeCell ref="J77:K77"/>
    <mergeCell ref="D96:K96"/>
    <mergeCell ref="J65:K65"/>
    <mergeCell ref="J66:K66"/>
    <mergeCell ref="J67:K67"/>
    <mergeCell ref="D72:H72"/>
    <mergeCell ref="D73:H73"/>
    <mergeCell ref="D74:H74"/>
    <mergeCell ref="D65:H65"/>
    <mergeCell ref="D66:H66"/>
    <mergeCell ref="D67:H67"/>
    <mergeCell ref="D68:H68"/>
    <mergeCell ref="D69:H69"/>
    <mergeCell ref="J78:K78"/>
    <mergeCell ref="F104:I104"/>
    <mergeCell ref="J9:K9"/>
    <mergeCell ref="I12:K12"/>
    <mergeCell ref="I16:K16"/>
    <mergeCell ref="I20:K20"/>
    <mergeCell ref="E9:G9"/>
    <mergeCell ref="D46:I46"/>
    <mergeCell ref="D48:I48"/>
    <mergeCell ref="D94:K94"/>
    <mergeCell ref="D95:K95"/>
    <mergeCell ref="D77:H77"/>
    <mergeCell ref="D97:K97"/>
    <mergeCell ref="I24:K25"/>
    <mergeCell ref="C52:D52"/>
    <mergeCell ref="J79:K79"/>
    <mergeCell ref="J80:K80"/>
  </mergeCells>
  <phoneticPr fontId="16" type="noConversion"/>
  <pageMargins left="0.7" right="0.7" top="0.75" bottom="0.75" header="0.3" footer="0.3"/>
  <pageSetup paperSize="9" scale="71" fitToHeight="0" orientation="portrait" r:id="rId1"/>
  <headerFooter alignWithMargins="0">
    <oddHeader>&amp;L&amp;"Arial,Fett"&amp;14Fachberatung, Jugendarbeit &amp; Förderung&amp;"Arial,Standard"&amp;10
Antrag auf Projektförderung - Anlage FK&amp;R&amp;G</oddHeader>
    <oddFooter>&amp;CLandratsamt Sächsische Schweiz-Osterzgebirge, Jugendamt; Referat BSDF</oddFooter>
  </headerFooter>
  <rowBreaks count="3" manualBreakCount="3">
    <brk id="50" max="16383" man="1"/>
    <brk id="99" max="16383" man="1"/>
    <brk id="193" max="12" man="1"/>
  </rowBreaks>
  <cellWatches>
    <cellWatch r="E54"/>
  </cellWatches>
  <drawing r:id="rId2"/>
  <legacyDrawing r:id="rId3"/>
  <legacyDrawingHF r:id="rId4"/>
  <controls>
    <mc:AlternateContent xmlns:mc="http://schemas.openxmlformats.org/markup-compatibility/2006">
      <mc:Choice Requires="x14">
        <control shapeId="9241" r:id="rId5" name="CheckBox1">
          <controlPr autoLine="0" autoPict="0" r:id="rId6">
            <anchor moveWithCells="1">
              <from>
                <xdr:col>2</xdr:col>
                <xdr:colOff>0</xdr:colOff>
                <xdr:row>11</xdr:row>
                <xdr:rowOff>0</xdr:rowOff>
              </from>
              <to>
                <xdr:col>8</xdr:col>
                <xdr:colOff>0</xdr:colOff>
                <xdr:row>12</xdr:row>
                <xdr:rowOff>57150</xdr:rowOff>
              </to>
            </anchor>
          </controlPr>
        </control>
      </mc:Choice>
      <mc:Fallback>
        <control shapeId="9241" r:id="rId5" name="CheckBox1"/>
      </mc:Fallback>
    </mc:AlternateContent>
    <mc:AlternateContent xmlns:mc="http://schemas.openxmlformats.org/markup-compatibility/2006">
      <mc:Choice Requires="x14">
        <control shapeId="9242" r:id="rId7" name="CheckBox2">
          <controlPr autoLine="0" autoPict="0" r:id="rId8">
            <anchor moveWithCells="1">
              <from>
                <xdr:col>2</xdr:col>
                <xdr:colOff>0</xdr:colOff>
                <xdr:row>12</xdr:row>
                <xdr:rowOff>0</xdr:rowOff>
              </from>
              <to>
                <xdr:col>8</xdr:col>
                <xdr:colOff>0</xdr:colOff>
                <xdr:row>13</xdr:row>
                <xdr:rowOff>57150</xdr:rowOff>
              </to>
            </anchor>
          </controlPr>
        </control>
      </mc:Choice>
      <mc:Fallback>
        <control shapeId="9242" r:id="rId7" name="CheckBox2"/>
      </mc:Fallback>
    </mc:AlternateContent>
    <mc:AlternateContent xmlns:mc="http://schemas.openxmlformats.org/markup-compatibility/2006">
      <mc:Choice Requires="x14">
        <control shapeId="9243" r:id="rId9" name="CheckBox3">
          <controlPr locked="0" autoLine="0" autoPict="0" r:id="rId10">
            <anchor moveWithCells="1">
              <from>
                <xdr:col>8</xdr:col>
                <xdr:colOff>0</xdr:colOff>
                <xdr:row>12</xdr:row>
                <xdr:rowOff>0</xdr:rowOff>
              </from>
              <to>
                <xdr:col>10</xdr:col>
                <xdr:colOff>400050</xdr:colOff>
                <xdr:row>13</xdr:row>
                <xdr:rowOff>57150</xdr:rowOff>
              </to>
            </anchor>
          </controlPr>
        </control>
      </mc:Choice>
      <mc:Fallback>
        <control shapeId="9243" r:id="rId9" name="CheckBox3"/>
      </mc:Fallback>
    </mc:AlternateContent>
    <mc:AlternateContent xmlns:mc="http://schemas.openxmlformats.org/markup-compatibility/2006">
      <mc:Choice Requires="x14">
        <control shapeId="9244" r:id="rId11" name="CheckBox4">
          <controlPr locked="0" autoLine="0" autoPict="0" r:id="rId12">
            <anchor moveWithCells="1">
              <from>
                <xdr:col>8</xdr:col>
                <xdr:colOff>0</xdr:colOff>
                <xdr:row>13</xdr:row>
                <xdr:rowOff>0</xdr:rowOff>
              </from>
              <to>
                <xdr:col>10</xdr:col>
                <xdr:colOff>400050</xdr:colOff>
                <xdr:row>15</xdr:row>
                <xdr:rowOff>0</xdr:rowOff>
              </to>
            </anchor>
          </controlPr>
        </control>
      </mc:Choice>
      <mc:Fallback>
        <control shapeId="9244" r:id="rId11" name="CheckBox4"/>
      </mc:Fallback>
    </mc:AlternateContent>
    <mc:AlternateContent xmlns:mc="http://schemas.openxmlformats.org/markup-compatibility/2006">
      <mc:Choice Requires="x14">
        <control shapeId="9245" r:id="rId13" name="CheckBox5">
          <controlPr autoLine="0" autoPict="0" r:id="rId14">
            <anchor moveWithCells="1">
              <from>
                <xdr:col>2</xdr:col>
                <xdr:colOff>0</xdr:colOff>
                <xdr:row>15</xdr:row>
                <xdr:rowOff>0</xdr:rowOff>
              </from>
              <to>
                <xdr:col>8</xdr:col>
                <xdr:colOff>0</xdr:colOff>
                <xdr:row>16</xdr:row>
                <xdr:rowOff>57150</xdr:rowOff>
              </to>
            </anchor>
          </controlPr>
        </control>
      </mc:Choice>
      <mc:Fallback>
        <control shapeId="9245" r:id="rId13" name="CheckBox5"/>
      </mc:Fallback>
    </mc:AlternateContent>
    <mc:AlternateContent xmlns:mc="http://schemas.openxmlformats.org/markup-compatibility/2006">
      <mc:Choice Requires="x14">
        <control shapeId="9246" r:id="rId15" name="CheckBox6">
          <controlPr autoLine="0" autoPict="0" r:id="rId16">
            <anchor moveWithCells="1">
              <from>
                <xdr:col>2</xdr:col>
                <xdr:colOff>0</xdr:colOff>
                <xdr:row>16</xdr:row>
                <xdr:rowOff>0</xdr:rowOff>
              </from>
              <to>
                <xdr:col>8</xdr:col>
                <xdr:colOff>0</xdr:colOff>
                <xdr:row>17</xdr:row>
                <xdr:rowOff>57150</xdr:rowOff>
              </to>
            </anchor>
          </controlPr>
        </control>
      </mc:Choice>
      <mc:Fallback>
        <control shapeId="9246" r:id="rId15" name="CheckBox6"/>
      </mc:Fallback>
    </mc:AlternateContent>
    <mc:AlternateContent xmlns:mc="http://schemas.openxmlformats.org/markup-compatibility/2006">
      <mc:Choice Requires="x14">
        <control shapeId="9247" r:id="rId17" name="CheckBox7">
          <controlPr locked="0" autoLine="0" r:id="rId18">
            <anchor moveWithCells="1">
              <from>
                <xdr:col>8</xdr:col>
                <xdr:colOff>0</xdr:colOff>
                <xdr:row>16</xdr:row>
                <xdr:rowOff>0</xdr:rowOff>
              </from>
              <to>
                <xdr:col>10</xdr:col>
                <xdr:colOff>323850</xdr:colOff>
                <xdr:row>17</xdr:row>
                <xdr:rowOff>57150</xdr:rowOff>
              </to>
            </anchor>
          </controlPr>
        </control>
      </mc:Choice>
      <mc:Fallback>
        <control shapeId="9247" r:id="rId17" name="CheckBox7"/>
      </mc:Fallback>
    </mc:AlternateContent>
    <mc:AlternateContent xmlns:mc="http://schemas.openxmlformats.org/markup-compatibility/2006">
      <mc:Choice Requires="x14">
        <control shapeId="9248" r:id="rId19" name="CheckBox8">
          <controlPr locked="0" autoLine="0" autoPict="0" r:id="rId20">
            <anchor moveWithCells="1">
              <from>
                <xdr:col>8</xdr:col>
                <xdr:colOff>0</xdr:colOff>
                <xdr:row>17</xdr:row>
                <xdr:rowOff>0</xdr:rowOff>
              </from>
              <to>
                <xdr:col>10</xdr:col>
                <xdr:colOff>400050</xdr:colOff>
                <xdr:row>19</xdr:row>
                <xdr:rowOff>0</xdr:rowOff>
              </to>
            </anchor>
          </controlPr>
        </control>
      </mc:Choice>
      <mc:Fallback>
        <control shapeId="9248" r:id="rId19" name="CheckBox8"/>
      </mc:Fallback>
    </mc:AlternateContent>
    <mc:AlternateContent xmlns:mc="http://schemas.openxmlformats.org/markup-compatibility/2006">
      <mc:Choice Requires="x14">
        <control shapeId="9249" r:id="rId21" name="CheckBox9">
          <controlPr autoLine="0" autoPict="0" r:id="rId22">
            <anchor moveWithCells="1">
              <from>
                <xdr:col>2</xdr:col>
                <xdr:colOff>0</xdr:colOff>
                <xdr:row>19</xdr:row>
                <xdr:rowOff>0</xdr:rowOff>
              </from>
              <to>
                <xdr:col>8</xdr:col>
                <xdr:colOff>0</xdr:colOff>
                <xdr:row>20</xdr:row>
                <xdr:rowOff>57150</xdr:rowOff>
              </to>
            </anchor>
          </controlPr>
        </control>
      </mc:Choice>
      <mc:Fallback>
        <control shapeId="9249" r:id="rId21" name="CheckBox9"/>
      </mc:Fallback>
    </mc:AlternateContent>
    <mc:AlternateContent xmlns:mc="http://schemas.openxmlformats.org/markup-compatibility/2006">
      <mc:Choice Requires="x14">
        <control shapeId="9250" r:id="rId23" name="CheckBox10">
          <controlPr autoLine="0" autoPict="0" r:id="rId24">
            <anchor moveWithCells="1">
              <from>
                <xdr:col>2</xdr:col>
                <xdr:colOff>0</xdr:colOff>
                <xdr:row>20</xdr:row>
                <xdr:rowOff>0</xdr:rowOff>
              </from>
              <to>
                <xdr:col>8</xdr:col>
                <xdr:colOff>0</xdr:colOff>
                <xdr:row>21</xdr:row>
                <xdr:rowOff>57150</xdr:rowOff>
              </to>
            </anchor>
          </controlPr>
        </control>
      </mc:Choice>
      <mc:Fallback>
        <control shapeId="9250" r:id="rId23" name="CheckBox10"/>
      </mc:Fallback>
    </mc:AlternateContent>
    <mc:AlternateContent xmlns:mc="http://schemas.openxmlformats.org/markup-compatibility/2006">
      <mc:Choice Requires="x14">
        <control shapeId="9251" r:id="rId25" name="CheckBox11">
          <controlPr locked="0" autoLine="0" autoPict="0" r:id="rId26">
            <anchor moveWithCells="1">
              <from>
                <xdr:col>8</xdr:col>
                <xdr:colOff>0</xdr:colOff>
                <xdr:row>20</xdr:row>
                <xdr:rowOff>0</xdr:rowOff>
              </from>
              <to>
                <xdr:col>10</xdr:col>
                <xdr:colOff>400050</xdr:colOff>
                <xdr:row>21</xdr:row>
                <xdr:rowOff>57150</xdr:rowOff>
              </to>
            </anchor>
          </controlPr>
        </control>
      </mc:Choice>
      <mc:Fallback>
        <control shapeId="9251" r:id="rId25" name="CheckBox11"/>
      </mc:Fallback>
    </mc:AlternateContent>
    <mc:AlternateContent xmlns:mc="http://schemas.openxmlformats.org/markup-compatibility/2006">
      <mc:Choice Requires="x14">
        <control shapeId="9252" r:id="rId27" name="CheckBox12">
          <controlPr locked="0" autoLine="0" autoPict="0" r:id="rId28">
            <anchor moveWithCells="1">
              <from>
                <xdr:col>8</xdr:col>
                <xdr:colOff>0</xdr:colOff>
                <xdr:row>21</xdr:row>
                <xdr:rowOff>0</xdr:rowOff>
              </from>
              <to>
                <xdr:col>10</xdr:col>
                <xdr:colOff>400050</xdr:colOff>
                <xdr:row>23</xdr:row>
                <xdr:rowOff>0</xdr:rowOff>
              </to>
            </anchor>
          </controlPr>
        </control>
      </mc:Choice>
      <mc:Fallback>
        <control shapeId="9252" r:id="rId27" name="CheckBox12"/>
      </mc:Fallback>
    </mc:AlternateContent>
    <mc:AlternateContent xmlns:mc="http://schemas.openxmlformats.org/markup-compatibility/2006">
      <mc:Choice Requires="x14">
        <control shapeId="9253" r:id="rId29" name="CheckBox13">
          <controlPr autoLine="0" autoPict="0" r:id="rId30">
            <anchor moveWithCells="1">
              <from>
                <xdr:col>2</xdr:col>
                <xdr:colOff>0</xdr:colOff>
                <xdr:row>23</xdr:row>
                <xdr:rowOff>0</xdr:rowOff>
              </from>
              <to>
                <xdr:col>8</xdr:col>
                <xdr:colOff>0</xdr:colOff>
                <xdr:row>24</xdr:row>
                <xdr:rowOff>57150</xdr:rowOff>
              </to>
            </anchor>
          </controlPr>
        </control>
      </mc:Choice>
      <mc:Fallback>
        <control shapeId="9253" r:id="rId29" name="CheckBox13"/>
      </mc:Fallback>
    </mc:AlternateContent>
    <mc:AlternateContent xmlns:mc="http://schemas.openxmlformats.org/markup-compatibility/2006">
      <mc:Choice Requires="x14">
        <control shapeId="9254" r:id="rId31" name="CheckBox14">
          <controlPr autoLine="0" r:id="rId32">
            <anchor moveWithCells="1">
              <from>
                <xdr:col>2</xdr:col>
                <xdr:colOff>0</xdr:colOff>
                <xdr:row>25</xdr:row>
                <xdr:rowOff>0</xdr:rowOff>
              </from>
              <to>
                <xdr:col>3</xdr:col>
                <xdr:colOff>571500</xdr:colOff>
                <xdr:row>26</xdr:row>
                <xdr:rowOff>57150</xdr:rowOff>
              </to>
            </anchor>
          </controlPr>
        </control>
      </mc:Choice>
      <mc:Fallback>
        <control shapeId="9254" r:id="rId31" name="CheckBox14"/>
      </mc:Fallback>
    </mc:AlternateContent>
    <mc:AlternateContent xmlns:mc="http://schemas.openxmlformats.org/markup-compatibility/2006">
      <mc:Choice Requires="x14">
        <control shapeId="9255" r:id="rId33" name="CheckBox15">
          <controlPr autoLine="0" r:id="rId34">
            <anchor moveWithCells="1">
              <from>
                <xdr:col>4</xdr:col>
                <xdr:colOff>0</xdr:colOff>
                <xdr:row>25</xdr:row>
                <xdr:rowOff>0</xdr:rowOff>
              </from>
              <to>
                <xdr:col>5</xdr:col>
                <xdr:colOff>571500</xdr:colOff>
                <xdr:row>26</xdr:row>
                <xdr:rowOff>57150</xdr:rowOff>
              </to>
            </anchor>
          </controlPr>
        </control>
      </mc:Choice>
      <mc:Fallback>
        <control shapeId="9255" r:id="rId33" name="CheckBox15"/>
      </mc:Fallback>
    </mc:AlternateContent>
    <mc:AlternateContent xmlns:mc="http://schemas.openxmlformats.org/markup-compatibility/2006">
      <mc:Choice Requires="x14">
        <control shapeId="9256" r:id="rId35" name="CheckBox16">
          <controlPr autoLine="0" r:id="rId36">
            <anchor moveWithCells="1">
              <from>
                <xdr:col>6</xdr:col>
                <xdr:colOff>0</xdr:colOff>
                <xdr:row>25</xdr:row>
                <xdr:rowOff>0</xdr:rowOff>
              </from>
              <to>
                <xdr:col>7</xdr:col>
                <xdr:colOff>571500</xdr:colOff>
                <xdr:row>26</xdr:row>
                <xdr:rowOff>57150</xdr:rowOff>
              </to>
            </anchor>
          </controlPr>
        </control>
      </mc:Choice>
      <mc:Fallback>
        <control shapeId="9256" r:id="rId35" name="CheckBox16"/>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2:L36"/>
  <sheetViews>
    <sheetView showGridLines="0" showZeros="0" topLeftCell="B1" zoomScaleNormal="100" zoomScaleSheetLayoutView="100" workbookViewId="0">
      <selection activeCell="C17" sqref="C17"/>
    </sheetView>
  </sheetViews>
  <sheetFormatPr baseColWidth="10" defaultColWidth="11.42578125" defaultRowHeight="12.75" x14ac:dyDescent="0.2"/>
  <cols>
    <col min="1" max="1" width="2.28515625" style="15" customWidth="1"/>
    <col min="2" max="2" width="3.28515625" style="1" customWidth="1"/>
    <col min="3" max="3" width="26.42578125" style="1" customWidth="1"/>
    <col min="4" max="4" width="13.28515625" style="1" customWidth="1"/>
    <col min="5" max="5" width="17.140625" style="1" customWidth="1"/>
    <col min="6" max="6" width="14.5703125" style="1" customWidth="1"/>
    <col min="7" max="7" width="12.7109375" style="1" bestFit="1" customWidth="1"/>
    <col min="8" max="8" width="11.5703125" style="1" customWidth="1"/>
    <col min="9" max="9" width="18.7109375" style="1" customWidth="1"/>
    <col min="10" max="10" width="15.5703125" style="1" customWidth="1"/>
    <col min="11" max="11" width="15" style="1" customWidth="1"/>
    <col min="12" max="12" width="2.140625" style="1" customWidth="1"/>
    <col min="13" max="16384" width="11.42578125" style="1"/>
  </cols>
  <sheetData>
    <row r="2" spans="1:12" x14ac:dyDescent="0.2">
      <c r="J2" s="217" t="s">
        <v>116</v>
      </c>
      <c r="K2" s="103">
        <f ca="1">TODAY()</f>
        <v>45435</v>
      </c>
    </row>
    <row r="3" spans="1:12" customFormat="1" ht="4.1500000000000004" customHeight="1" x14ac:dyDescent="0.2">
      <c r="A3" s="104"/>
      <c r="B3" s="67"/>
      <c r="C3" s="67"/>
      <c r="D3" s="67"/>
      <c r="E3" s="67"/>
      <c r="F3" s="67"/>
      <c r="G3" s="67"/>
      <c r="H3" s="61"/>
      <c r="I3" s="61"/>
      <c r="J3" s="61"/>
      <c r="K3" s="61"/>
      <c r="L3" s="61"/>
    </row>
    <row r="4" spans="1:12" customFormat="1" x14ac:dyDescent="0.2">
      <c r="A4" s="104"/>
      <c r="B4" s="67"/>
      <c r="C4" s="80" t="s">
        <v>86</v>
      </c>
      <c r="D4" s="447" t="str">
        <f>IF(Antragsteller="","",Antragsteller)</f>
        <v/>
      </c>
      <c r="E4" s="447"/>
      <c r="F4" s="447"/>
      <c r="G4" s="447"/>
      <c r="H4" s="61"/>
      <c r="I4" s="61"/>
      <c r="J4" s="1"/>
      <c r="K4" s="1"/>
      <c r="L4" s="61"/>
    </row>
    <row r="5" spans="1:12" customFormat="1" ht="4.1500000000000004" customHeight="1" x14ac:dyDescent="0.2">
      <c r="A5" s="104"/>
      <c r="B5" s="67"/>
      <c r="C5" s="67"/>
      <c r="D5" s="67"/>
      <c r="E5" s="67"/>
      <c r="F5" s="67"/>
      <c r="G5" s="67"/>
      <c r="H5" s="61"/>
      <c r="I5" s="61"/>
      <c r="J5" s="61"/>
      <c r="K5" s="61"/>
      <c r="L5" s="61"/>
    </row>
    <row r="6" spans="1:12" customFormat="1" x14ac:dyDescent="0.2">
      <c r="A6" s="104"/>
      <c r="B6" s="67"/>
      <c r="C6" s="235" t="s">
        <v>87</v>
      </c>
      <c r="D6" s="448" t="str">
        <f>IF(Projektbezeichnung="","",Projektbezeichnung)</f>
        <v/>
      </c>
      <c r="E6" s="448"/>
      <c r="F6" s="448"/>
      <c r="G6" s="448"/>
      <c r="H6" s="65"/>
      <c r="I6" s="65"/>
      <c r="J6" s="66"/>
      <c r="K6" s="65"/>
      <c r="L6" s="65"/>
    </row>
    <row r="7" spans="1:12" customFormat="1" ht="3.6" customHeight="1" x14ac:dyDescent="0.2">
      <c r="A7" s="104"/>
      <c r="B7" s="67"/>
      <c r="C7" s="73"/>
      <c r="D7" s="247"/>
      <c r="E7" s="67"/>
      <c r="F7" s="67"/>
      <c r="G7" s="67"/>
      <c r="H7" s="65"/>
      <c r="I7" s="65"/>
      <c r="J7" s="66"/>
      <c r="K7" s="65"/>
      <c r="L7" s="65"/>
    </row>
    <row r="8" spans="1:12" x14ac:dyDescent="0.2">
      <c r="B8" s="14"/>
      <c r="C8" s="14"/>
      <c r="D8" s="14"/>
      <c r="E8" s="14"/>
      <c r="F8" s="14"/>
      <c r="G8" s="14"/>
      <c r="L8" s="23"/>
    </row>
    <row r="9" spans="1:12" s="2" customFormat="1" ht="21" customHeight="1" x14ac:dyDescent="0.2">
      <c r="A9" s="105"/>
      <c r="B9" s="18" t="s">
        <v>30</v>
      </c>
      <c r="L9" s="24"/>
    </row>
    <row r="10" spans="1:12" ht="16.899999999999999" customHeight="1" x14ac:dyDescent="0.2">
      <c r="B10" s="12" t="s">
        <v>31</v>
      </c>
      <c r="C10" s="7"/>
      <c r="D10" s="25" t="s">
        <v>32</v>
      </c>
      <c r="E10" s="112" t="s">
        <v>112</v>
      </c>
      <c r="F10" s="25" t="s">
        <v>110</v>
      </c>
      <c r="G10" s="25" t="s">
        <v>100</v>
      </c>
      <c r="H10" s="25" t="s">
        <v>33</v>
      </c>
      <c r="I10" s="112" t="s">
        <v>104</v>
      </c>
      <c r="J10" s="112" t="s">
        <v>34</v>
      </c>
      <c r="K10" s="110" t="s">
        <v>35</v>
      </c>
      <c r="L10" s="23"/>
    </row>
    <row r="11" spans="1:12" x14ac:dyDescent="0.2">
      <c r="B11" s="26" t="s">
        <v>36</v>
      </c>
      <c r="C11" s="9"/>
      <c r="D11" s="27"/>
      <c r="E11" s="113" t="s">
        <v>37</v>
      </c>
      <c r="F11" s="86" t="s">
        <v>76</v>
      </c>
      <c r="G11" s="27"/>
      <c r="H11" s="27" t="s">
        <v>103</v>
      </c>
      <c r="I11" s="113" t="s">
        <v>38</v>
      </c>
      <c r="J11" s="113" t="s">
        <v>39</v>
      </c>
      <c r="K11" s="111" t="s">
        <v>135</v>
      </c>
      <c r="L11" s="23"/>
    </row>
    <row r="12" spans="1:12" x14ac:dyDescent="0.2">
      <c r="B12" s="10" t="s">
        <v>40</v>
      </c>
      <c r="C12" s="9"/>
      <c r="D12" s="28"/>
      <c r="E12" s="28"/>
      <c r="F12" s="28"/>
      <c r="G12" s="28"/>
      <c r="H12" s="28"/>
      <c r="I12" s="289" t="s">
        <v>94</v>
      </c>
      <c r="J12" s="28"/>
      <c r="K12" s="111" t="s">
        <v>136</v>
      </c>
      <c r="L12" s="23"/>
    </row>
    <row r="13" spans="1:12" x14ac:dyDescent="0.2">
      <c r="B13" s="10" t="s">
        <v>41</v>
      </c>
      <c r="C13" s="9"/>
      <c r="D13" s="28"/>
      <c r="E13" s="28"/>
      <c r="F13" s="28"/>
      <c r="G13" s="28"/>
      <c r="H13" s="28"/>
      <c r="I13" s="29"/>
      <c r="J13" s="28"/>
      <c r="K13" s="16"/>
      <c r="L13" s="23"/>
    </row>
    <row r="14" spans="1:12" x14ac:dyDescent="0.2">
      <c r="B14" s="10" t="s">
        <v>93</v>
      </c>
      <c r="C14" s="9"/>
      <c r="D14" s="28"/>
      <c r="E14" s="28"/>
      <c r="F14" s="28"/>
      <c r="G14" s="28"/>
      <c r="H14" s="28"/>
      <c r="I14" s="29"/>
      <c r="J14" s="28"/>
      <c r="K14" s="8"/>
      <c r="L14" s="23"/>
    </row>
    <row r="15" spans="1:12" ht="12" customHeight="1" x14ac:dyDescent="0.2">
      <c r="B15" s="10"/>
      <c r="C15" s="286" t="s">
        <v>210</v>
      </c>
      <c r="D15" s="28"/>
      <c r="E15" s="28"/>
      <c r="F15" s="28"/>
      <c r="G15" s="28"/>
      <c r="H15" s="28"/>
      <c r="I15" s="30"/>
      <c r="J15" s="28"/>
      <c r="K15" s="8"/>
      <c r="L15" s="23"/>
    </row>
    <row r="16" spans="1:12" s="2" customFormat="1" ht="18" customHeight="1" x14ac:dyDescent="0.2">
      <c r="A16" s="105"/>
      <c r="B16" s="4"/>
      <c r="C16" s="5"/>
      <c r="D16" s="31" t="s">
        <v>43</v>
      </c>
      <c r="E16" s="31" t="s">
        <v>43</v>
      </c>
      <c r="F16" s="31" t="s">
        <v>43</v>
      </c>
      <c r="G16" s="31" t="s">
        <v>43</v>
      </c>
      <c r="H16" s="31" t="s">
        <v>43</v>
      </c>
      <c r="I16" s="31" t="s">
        <v>43</v>
      </c>
      <c r="J16" s="31" t="s">
        <v>43</v>
      </c>
      <c r="K16" s="6"/>
      <c r="L16" s="24"/>
    </row>
    <row r="17" spans="1:12" s="2" customFormat="1" ht="19.899999999999999" customHeight="1" x14ac:dyDescent="0.2">
      <c r="A17" s="105"/>
      <c r="B17" s="32" t="s">
        <v>44</v>
      </c>
      <c r="C17" s="19"/>
      <c r="D17" s="33"/>
      <c r="E17" s="33"/>
      <c r="F17" s="33"/>
      <c r="G17" s="34"/>
      <c r="H17" s="33"/>
      <c r="I17" s="34"/>
      <c r="J17" s="35">
        <f>SUM(D17:I17)</f>
        <v>0</v>
      </c>
      <c r="K17" s="36"/>
      <c r="L17" s="24"/>
    </row>
    <row r="18" spans="1:12" s="2" customFormat="1" ht="19.899999999999999" customHeight="1" x14ac:dyDescent="0.2">
      <c r="A18" s="105"/>
      <c r="B18" s="37" t="s">
        <v>45</v>
      </c>
      <c r="C18" s="38"/>
      <c r="D18" s="449"/>
      <c r="E18" s="450"/>
      <c r="F18" s="450"/>
      <c r="G18" s="450"/>
      <c r="H18" s="450"/>
      <c r="I18" s="450"/>
      <c r="J18" s="451"/>
      <c r="K18" s="39"/>
      <c r="L18" s="24"/>
    </row>
    <row r="19" spans="1:12" s="2" customFormat="1" ht="19.899999999999999" customHeight="1" x14ac:dyDescent="0.2">
      <c r="A19" s="105"/>
      <c r="B19" s="40" t="s">
        <v>46</v>
      </c>
      <c r="C19" s="41"/>
      <c r="D19" s="33"/>
      <c r="E19" s="33"/>
      <c r="F19" s="33"/>
      <c r="G19" s="33"/>
      <c r="H19" s="33"/>
      <c r="I19" s="34"/>
      <c r="J19" s="42">
        <f>SUM(D19:I19)</f>
        <v>0</v>
      </c>
      <c r="K19" s="36"/>
      <c r="L19" s="24"/>
    </row>
    <row r="20" spans="1:12" s="2" customFormat="1" ht="19.899999999999999" customHeight="1" x14ac:dyDescent="0.2">
      <c r="A20" s="105"/>
      <c r="B20" s="37" t="s">
        <v>45</v>
      </c>
      <c r="C20" s="38"/>
      <c r="D20" s="454"/>
      <c r="E20" s="455"/>
      <c r="F20" s="455"/>
      <c r="G20" s="455"/>
      <c r="H20" s="455"/>
      <c r="I20" s="455"/>
      <c r="J20" s="456"/>
      <c r="K20" s="39"/>
      <c r="L20" s="24"/>
    </row>
    <row r="21" spans="1:12" s="2" customFormat="1" ht="19.899999999999999" customHeight="1" x14ac:dyDescent="0.2">
      <c r="A21" s="105"/>
      <c r="B21" s="40" t="s">
        <v>47</v>
      </c>
      <c r="C21" s="41"/>
      <c r="D21" s="33"/>
      <c r="E21" s="33"/>
      <c r="F21" s="33"/>
      <c r="G21" s="33"/>
      <c r="H21" s="33"/>
      <c r="I21" s="34"/>
      <c r="J21" s="42">
        <f>SUM(D21:I21)</f>
        <v>0</v>
      </c>
      <c r="K21" s="36"/>
      <c r="L21" s="24"/>
    </row>
    <row r="22" spans="1:12" s="2" customFormat="1" ht="19.899999999999999" customHeight="1" x14ac:dyDescent="0.2">
      <c r="A22" s="105"/>
      <c r="B22" s="37" t="s">
        <v>45</v>
      </c>
      <c r="C22" s="38"/>
      <c r="D22" s="454"/>
      <c r="E22" s="455"/>
      <c r="F22" s="455"/>
      <c r="G22" s="455"/>
      <c r="H22" s="455"/>
      <c r="I22" s="455"/>
      <c r="J22" s="456"/>
      <c r="K22" s="39"/>
      <c r="L22" s="24"/>
    </row>
    <row r="23" spans="1:12" s="2" customFormat="1" ht="19.899999999999999" customHeight="1" x14ac:dyDescent="0.2">
      <c r="A23" s="105"/>
      <c r="B23" s="40" t="s">
        <v>48</v>
      </c>
      <c r="C23" s="41"/>
      <c r="D23" s="33"/>
      <c r="E23" s="33"/>
      <c r="F23" s="33"/>
      <c r="G23" s="33"/>
      <c r="H23" s="33"/>
      <c r="I23" s="34"/>
      <c r="J23" s="42">
        <f>SUM(D23:I23)</f>
        <v>0</v>
      </c>
      <c r="K23" s="36"/>
      <c r="L23" s="24"/>
    </row>
    <row r="24" spans="1:12" s="2" customFormat="1" ht="19.899999999999999" customHeight="1" x14ac:dyDescent="0.2">
      <c r="A24" s="105"/>
      <c r="B24" s="37" t="s">
        <v>45</v>
      </c>
      <c r="C24" s="38"/>
      <c r="D24" s="454"/>
      <c r="E24" s="455"/>
      <c r="F24" s="455"/>
      <c r="G24" s="455"/>
      <c r="H24" s="455"/>
      <c r="I24" s="455"/>
      <c r="J24" s="456"/>
      <c r="K24" s="43"/>
      <c r="L24" s="24"/>
    </row>
    <row r="25" spans="1:12" s="2" customFormat="1" ht="19.899999999999999" customHeight="1" x14ac:dyDescent="0.2">
      <c r="A25" s="105"/>
      <c r="B25" s="40" t="s">
        <v>49</v>
      </c>
      <c r="C25" s="41"/>
      <c r="D25" s="33"/>
      <c r="E25" s="33"/>
      <c r="F25" s="33"/>
      <c r="G25" s="33"/>
      <c r="H25" s="33"/>
      <c r="I25" s="34"/>
      <c r="J25" s="42">
        <f>SUM(D25:I25)</f>
        <v>0</v>
      </c>
      <c r="K25" s="36"/>
      <c r="L25" s="24"/>
    </row>
    <row r="26" spans="1:12" s="2" customFormat="1" ht="19.899999999999999" customHeight="1" x14ac:dyDescent="0.2">
      <c r="A26" s="105"/>
      <c r="B26" s="37" t="s">
        <v>45</v>
      </c>
      <c r="C26" s="38"/>
      <c r="D26" s="454"/>
      <c r="E26" s="455"/>
      <c r="F26" s="455"/>
      <c r="G26" s="455"/>
      <c r="H26" s="455"/>
      <c r="I26" s="455"/>
      <c r="J26" s="456"/>
      <c r="K26" s="39"/>
      <c r="L26" s="24"/>
    </row>
    <row r="27" spans="1:12" s="2" customFormat="1" ht="19.899999999999999" customHeight="1" x14ac:dyDescent="0.2">
      <c r="A27" s="105"/>
      <c r="B27" s="40" t="s">
        <v>50</v>
      </c>
      <c r="C27" s="41"/>
      <c r="D27" s="33"/>
      <c r="E27" s="33"/>
      <c r="F27" s="33"/>
      <c r="G27" s="33"/>
      <c r="H27" s="33"/>
      <c r="I27" s="34"/>
      <c r="J27" s="42">
        <f>SUM(D27:I27)</f>
        <v>0</v>
      </c>
      <c r="K27" s="36"/>
      <c r="L27" s="24"/>
    </row>
    <row r="28" spans="1:12" s="2" customFormat="1" ht="19.899999999999999" customHeight="1" x14ac:dyDescent="0.2">
      <c r="A28" s="105"/>
      <c r="B28" s="37" t="s">
        <v>45</v>
      </c>
      <c r="C28" s="38"/>
      <c r="D28" s="454"/>
      <c r="E28" s="455"/>
      <c r="F28" s="455"/>
      <c r="G28" s="455"/>
      <c r="H28" s="455"/>
      <c r="I28" s="455"/>
      <c r="J28" s="456"/>
      <c r="K28" s="39"/>
      <c r="L28" s="24"/>
    </row>
    <row r="29" spans="1:12" s="2" customFormat="1" ht="19.899999999999999" customHeight="1" x14ac:dyDescent="0.2">
      <c r="A29" s="105"/>
      <c r="B29" s="40" t="s">
        <v>51</v>
      </c>
      <c r="C29" s="41"/>
      <c r="D29" s="33"/>
      <c r="E29" s="33"/>
      <c r="F29" s="33"/>
      <c r="G29" s="33"/>
      <c r="H29" s="33"/>
      <c r="I29" s="34"/>
      <c r="J29" s="42">
        <f>SUM(D29:I29)</f>
        <v>0</v>
      </c>
      <c r="K29" s="36"/>
      <c r="L29" s="24"/>
    </row>
    <row r="30" spans="1:12" s="2" customFormat="1" ht="19.899999999999999" customHeight="1" x14ac:dyDescent="0.2">
      <c r="A30" s="105"/>
      <c r="B30" s="37" t="s">
        <v>45</v>
      </c>
      <c r="C30" s="38"/>
      <c r="D30" s="454"/>
      <c r="E30" s="455"/>
      <c r="F30" s="455"/>
      <c r="G30" s="455"/>
      <c r="H30" s="455"/>
      <c r="I30" s="455"/>
      <c r="J30" s="456"/>
      <c r="K30" s="39"/>
      <c r="L30" s="24"/>
    </row>
    <row r="31" spans="1:12" s="2" customFormat="1" ht="19.899999999999999" customHeight="1" x14ac:dyDescent="0.2">
      <c r="A31" s="105"/>
      <c r="B31" s="40" t="s">
        <v>52</v>
      </c>
      <c r="C31" s="41"/>
      <c r="D31" s="33"/>
      <c r="E31" s="33"/>
      <c r="F31" s="33"/>
      <c r="G31" s="33"/>
      <c r="H31" s="33"/>
      <c r="I31" s="34"/>
      <c r="J31" s="42">
        <f>SUM(D31:I31)</f>
        <v>0</v>
      </c>
      <c r="K31" s="36"/>
      <c r="L31" s="24"/>
    </row>
    <row r="32" spans="1:12" s="2" customFormat="1" ht="19.899999999999999" customHeight="1" x14ac:dyDescent="0.2">
      <c r="A32" s="105"/>
      <c r="B32" s="37" t="s">
        <v>45</v>
      </c>
      <c r="C32" s="38"/>
      <c r="D32" s="454"/>
      <c r="E32" s="455"/>
      <c r="F32" s="455"/>
      <c r="G32" s="455"/>
      <c r="H32" s="455"/>
      <c r="I32" s="455"/>
      <c r="J32" s="456"/>
      <c r="K32" s="39"/>
      <c r="L32" s="24"/>
    </row>
    <row r="33" spans="2:12" ht="10.15" customHeight="1" x14ac:dyDescent="0.2">
      <c r="B33" s="44"/>
      <c r="C33" s="45" t="s">
        <v>53</v>
      </c>
      <c r="D33" s="46"/>
      <c r="E33" s="46"/>
      <c r="F33" s="46"/>
      <c r="G33" s="46"/>
      <c r="H33" s="46"/>
      <c r="I33" s="46"/>
      <c r="J33" s="46"/>
      <c r="K33" s="47"/>
      <c r="L33" s="23"/>
    </row>
    <row r="34" spans="2:12" ht="25.5" customHeight="1" x14ac:dyDescent="0.2">
      <c r="B34" s="452" t="s">
        <v>80</v>
      </c>
      <c r="C34" s="453"/>
      <c r="D34" s="48">
        <f t="shared" ref="D34:J34" si="0">D17+D19+D21+D23+D25+D27+D29+D31</f>
        <v>0</v>
      </c>
      <c r="E34" s="48">
        <f t="shared" si="0"/>
        <v>0</v>
      </c>
      <c r="F34" s="48">
        <f t="shared" si="0"/>
        <v>0</v>
      </c>
      <c r="G34" s="48">
        <f t="shared" si="0"/>
        <v>0</v>
      </c>
      <c r="H34" s="48">
        <f t="shared" si="0"/>
        <v>0</v>
      </c>
      <c r="I34" s="48">
        <f t="shared" si="0"/>
        <v>0</v>
      </c>
      <c r="J34" s="48">
        <f t="shared" si="0"/>
        <v>0</v>
      </c>
      <c r="K34" s="3"/>
      <c r="L34" s="23"/>
    </row>
    <row r="35" spans="2:12" ht="12.6" customHeight="1" x14ac:dyDescent="0.2">
      <c r="B35" s="13"/>
      <c r="C35" s="49" t="s">
        <v>54</v>
      </c>
      <c r="D35" s="50"/>
      <c r="E35" s="50"/>
      <c r="F35" s="50"/>
      <c r="G35" s="50"/>
      <c r="H35" s="50"/>
      <c r="I35" s="50"/>
      <c r="J35" s="51"/>
      <c r="K35" s="52"/>
      <c r="L35" s="23"/>
    </row>
    <row r="36" spans="2:12" x14ac:dyDescent="0.2">
      <c r="B36" s="11"/>
      <c r="C36" s="11"/>
      <c r="L36" s="23"/>
    </row>
  </sheetData>
  <sheetProtection algorithmName="SHA-512" hashValue="BVSO/hKhBzQDY7VacXfQkkopfdmufeRg5ilCX0yzgriXT5RqI4gq8DYaHx+1O5x5AhLCfoLI58ov01uV8pbXvg==" saltValue="koqE0382S4eeO5RDHKvyFQ==" spinCount="100000" sheet="1" objects="1" scenarios="1" selectLockedCells="1"/>
  <mergeCells count="11">
    <mergeCell ref="D4:G4"/>
    <mergeCell ref="D6:G6"/>
    <mergeCell ref="D18:J18"/>
    <mergeCell ref="B34:C34"/>
    <mergeCell ref="D20:J20"/>
    <mergeCell ref="D22:J22"/>
    <mergeCell ref="D24:J24"/>
    <mergeCell ref="D26:J26"/>
    <mergeCell ref="D28:J28"/>
    <mergeCell ref="D30:J30"/>
    <mergeCell ref="D32:J32"/>
  </mergeCells>
  <phoneticPr fontId="0" type="noConversion"/>
  <pageMargins left="0.7" right="0.7" top="0.75" bottom="0.75" header="0.3" footer="0.3"/>
  <pageSetup paperSize="9" scale="87" fitToHeight="0" orientation="landscape" horizontalDpi="360" verticalDpi="360" r:id="rId1"/>
  <headerFooter alignWithMargins="0">
    <oddHeader>&amp;L&amp;"Arial,Fett"&amp;14Fachberatung, Jugendarbeit &amp; Förderung&amp;"Arial,Standard"&amp;10
Antrag auf Projektförderung - Anlage P&amp;R&amp;G</oddHeader>
    <oddFooter>&amp;CLandratsamt Sächsische Schweiz-Osterzgebirge, Jugendamt; Referat BSDF</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B2:M32"/>
  <sheetViews>
    <sheetView showGridLines="0" showZeros="0" zoomScaleNormal="100" zoomScaleSheetLayoutView="100" workbookViewId="0">
      <selection activeCell="B16" sqref="B16"/>
    </sheetView>
  </sheetViews>
  <sheetFormatPr baseColWidth="10" defaultColWidth="11.42578125" defaultRowHeight="12.75" x14ac:dyDescent="0.2"/>
  <cols>
    <col min="1" max="1" width="4" style="1" customWidth="1"/>
    <col min="2" max="2" width="23.28515625" style="1" customWidth="1"/>
    <col min="3" max="4" width="20" style="1" customWidth="1"/>
    <col min="5" max="5" width="27.85546875" style="1" customWidth="1"/>
    <col min="6" max="6" width="17.7109375" style="1" customWidth="1"/>
    <col min="7" max="7" width="15.5703125" style="1" customWidth="1"/>
    <col min="8" max="8" width="18.7109375" style="1" customWidth="1"/>
    <col min="9" max="9" width="13.5703125" style="1" customWidth="1"/>
    <col min="10" max="10" width="4.28515625" style="1" customWidth="1"/>
    <col min="11" max="16384" width="11.42578125" style="1"/>
  </cols>
  <sheetData>
    <row r="2" spans="2:13" x14ac:dyDescent="0.2">
      <c r="B2" s="248"/>
      <c r="C2" s="14"/>
      <c r="D2" s="14"/>
      <c r="E2" s="14"/>
      <c r="F2" s="14"/>
      <c r="H2" s="217" t="s">
        <v>116</v>
      </c>
      <c r="I2" s="103">
        <f ca="1">TODAY()</f>
        <v>45435</v>
      </c>
    </row>
    <row r="3" spans="2:13" customFormat="1" ht="4.1500000000000004" customHeight="1" x14ac:dyDescent="0.2">
      <c r="B3" s="67"/>
      <c r="C3" s="67"/>
      <c r="D3" s="67"/>
      <c r="E3" s="67"/>
      <c r="F3" s="67"/>
      <c r="G3" s="67"/>
      <c r="H3" s="1"/>
      <c r="I3" s="61"/>
      <c r="J3" s="61"/>
      <c r="K3" s="61"/>
      <c r="L3" s="61"/>
      <c r="M3" s="61"/>
    </row>
    <row r="4" spans="2:13" customFormat="1" x14ac:dyDescent="0.2">
      <c r="B4" s="80" t="s">
        <v>86</v>
      </c>
      <c r="C4" s="447" t="str">
        <f>IF(Antragsteller="","",Antragsteller)</f>
        <v/>
      </c>
      <c r="D4" s="447"/>
      <c r="E4" s="447"/>
      <c r="F4" s="447"/>
      <c r="G4" s="67"/>
      <c r="H4" s="1"/>
      <c r="I4" s="61"/>
      <c r="J4" s="61"/>
      <c r="K4" s="61"/>
      <c r="L4" s="61"/>
      <c r="M4" s="61"/>
    </row>
    <row r="5" spans="2:13" customFormat="1" ht="4.1500000000000004" customHeight="1" x14ac:dyDescent="0.2">
      <c r="B5" s="67"/>
      <c r="C5" s="67"/>
      <c r="D5" s="67"/>
      <c r="E5" s="67"/>
      <c r="F5" s="67"/>
      <c r="G5" s="67"/>
      <c r="H5" s="1"/>
      <c r="I5" s="61"/>
      <c r="J5" s="61"/>
      <c r="K5" s="61"/>
      <c r="L5" s="61"/>
      <c r="M5" s="61"/>
    </row>
    <row r="6" spans="2:13" customFormat="1" x14ac:dyDescent="0.2">
      <c r="B6" s="235" t="s">
        <v>87</v>
      </c>
      <c r="C6" s="448" t="str">
        <f>IF(Projektbezeichnung="","",Projektbezeichnung)</f>
        <v/>
      </c>
      <c r="D6" s="448"/>
      <c r="E6" s="448"/>
      <c r="F6" s="448"/>
      <c r="G6" s="67"/>
      <c r="H6" s="1"/>
      <c r="I6" s="65"/>
      <c r="J6" s="65"/>
      <c r="K6" s="66"/>
      <c r="L6" s="65"/>
      <c r="M6" s="65"/>
    </row>
    <row r="7" spans="2:13" customFormat="1" ht="3.6" customHeight="1" x14ac:dyDescent="0.2">
      <c r="B7" s="73"/>
      <c r="C7" s="247"/>
      <c r="D7" s="247"/>
      <c r="E7" s="67"/>
      <c r="F7" s="67"/>
      <c r="G7" s="67"/>
      <c r="H7" s="1"/>
      <c r="I7" s="65"/>
      <c r="J7" s="65"/>
      <c r="K7" s="66"/>
      <c r="L7" s="65"/>
      <c r="M7" s="65"/>
    </row>
    <row r="8" spans="2:13" ht="24" customHeight="1" x14ac:dyDescent="0.2">
      <c r="B8" s="14"/>
      <c r="C8" s="14"/>
      <c r="D8" s="14"/>
      <c r="E8" s="14"/>
      <c r="F8" s="14"/>
      <c r="G8" s="14"/>
    </row>
    <row r="9" spans="2:13" x14ac:dyDescent="0.2">
      <c r="B9" s="17" t="s">
        <v>55</v>
      </c>
      <c r="F9" s="15"/>
      <c r="G9" s="15"/>
    </row>
    <row r="10" spans="2:13" ht="8.4499999999999993" customHeight="1" x14ac:dyDescent="0.2"/>
    <row r="11" spans="2:13" ht="18" customHeight="1" x14ac:dyDescent="0.2">
      <c r="B11" s="112" t="s">
        <v>56</v>
      </c>
      <c r="C11" s="112" t="s">
        <v>57</v>
      </c>
      <c r="D11" s="459" t="s">
        <v>117</v>
      </c>
      <c r="E11" s="110" t="s">
        <v>58</v>
      </c>
      <c r="F11" s="462" t="s">
        <v>118</v>
      </c>
      <c r="G11" s="112" t="s">
        <v>59</v>
      </c>
      <c r="H11" s="112" t="s">
        <v>60</v>
      </c>
      <c r="I11" s="112" t="s">
        <v>61</v>
      </c>
      <c r="J11" s="17"/>
      <c r="K11" s="17"/>
      <c r="L11" s="17"/>
    </row>
    <row r="12" spans="2:13" x14ac:dyDescent="0.2">
      <c r="B12" s="113" t="s">
        <v>62</v>
      </c>
      <c r="C12" s="113"/>
      <c r="D12" s="460"/>
      <c r="E12" s="111" t="s">
        <v>63</v>
      </c>
      <c r="F12" s="463"/>
      <c r="G12" s="113" t="s">
        <v>64</v>
      </c>
      <c r="H12" s="113"/>
      <c r="I12" s="111" t="s">
        <v>65</v>
      </c>
      <c r="J12" s="17"/>
      <c r="K12" s="17"/>
      <c r="L12" s="17"/>
    </row>
    <row r="13" spans="2:13" x14ac:dyDescent="0.2">
      <c r="B13" s="113"/>
      <c r="C13" s="113"/>
      <c r="D13" s="460"/>
      <c r="E13" s="111"/>
      <c r="F13" s="463"/>
      <c r="G13" s="113"/>
      <c r="H13" s="113"/>
      <c r="I13" s="113" t="s">
        <v>66</v>
      </c>
      <c r="J13" s="17"/>
      <c r="K13" s="17"/>
      <c r="L13" s="17"/>
    </row>
    <row r="14" spans="2:13" x14ac:dyDescent="0.2">
      <c r="B14" s="114"/>
      <c r="C14" s="114"/>
      <c r="D14" s="460"/>
      <c r="E14" s="115"/>
      <c r="F14" s="116" t="s">
        <v>67</v>
      </c>
      <c r="G14" s="114"/>
      <c r="H14" s="114"/>
      <c r="I14" s="113" t="s">
        <v>42</v>
      </c>
    </row>
    <row r="15" spans="2:13" s="2" customFormat="1" ht="19.899999999999999" customHeight="1" thickBot="1" x14ac:dyDescent="0.25">
      <c r="B15" s="53"/>
      <c r="C15" s="53"/>
      <c r="D15" s="461"/>
      <c r="E15" s="117"/>
      <c r="F15" s="53" t="s">
        <v>68</v>
      </c>
      <c r="G15" s="53" t="s">
        <v>43</v>
      </c>
      <c r="H15" s="53" t="s">
        <v>43</v>
      </c>
      <c r="I15" s="53"/>
    </row>
    <row r="16" spans="2:13" ht="30" customHeight="1" thickTop="1" x14ac:dyDescent="0.2">
      <c r="B16" s="54"/>
      <c r="C16" s="74"/>
      <c r="D16" s="91"/>
      <c r="E16" s="107"/>
      <c r="F16" s="56"/>
      <c r="G16" s="56"/>
      <c r="H16" s="57">
        <f t="shared" ref="H16:H24" si="0">PRODUCT(F16*G16)</f>
        <v>0</v>
      </c>
      <c r="I16" s="58"/>
    </row>
    <row r="17" spans="2:9" ht="30" customHeight="1" x14ac:dyDescent="0.2">
      <c r="B17" s="55"/>
      <c r="C17" s="55"/>
      <c r="D17" s="55"/>
      <c r="E17" s="74"/>
      <c r="F17" s="56"/>
      <c r="G17" s="56"/>
      <c r="H17" s="59">
        <f t="shared" si="0"/>
        <v>0</v>
      </c>
      <c r="I17" s="58"/>
    </row>
    <row r="18" spans="2:9" ht="30" customHeight="1" x14ac:dyDescent="0.2">
      <c r="B18" s="55"/>
      <c r="C18" s="55"/>
      <c r="D18" s="55"/>
      <c r="E18" s="74"/>
      <c r="F18" s="56"/>
      <c r="G18" s="56"/>
      <c r="H18" s="59">
        <f t="shared" si="0"/>
        <v>0</v>
      </c>
      <c r="I18" s="58"/>
    </row>
    <row r="19" spans="2:9" ht="30" customHeight="1" x14ac:dyDescent="0.2">
      <c r="B19" s="55"/>
      <c r="C19" s="55"/>
      <c r="D19" s="55"/>
      <c r="E19" s="74"/>
      <c r="F19" s="56"/>
      <c r="G19" s="56"/>
      <c r="H19" s="59">
        <f t="shared" si="0"/>
        <v>0</v>
      </c>
      <c r="I19" s="58"/>
    </row>
    <row r="20" spans="2:9" ht="30" customHeight="1" x14ac:dyDescent="0.2">
      <c r="B20" s="55"/>
      <c r="C20" s="55"/>
      <c r="D20" s="55"/>
      <c r="E20" s="74"/>
      <c r="F20" s="56"/>
      <c r="G20" s="56"/>
      <c r="H20" s="59">
        <f t="shared" si="0"/>
        <v>0</v>
      </c>
      <c r="I20" s="58"/>
    </row>
    <row r="21" spans="2:9" ht="30" customHeight="1" x14ac:dyDescent="0.2">
      <c r="B21" s="55"/>
      <c r="C21" s="55"/>
      <c r="D21" s="55"/>
      <c r="E21" s="74"/>
      <c r="F21" s="56"/>
      <c r="G21" s="56"/>
      <c r="H21" s="59">
        <f t="shared" si="0"/>
        <v>0</v>
      </c>
      <c r="I21" s="58"/>
    </row>
    <row r="22" spans="2:9" ht="30" customHeight="1" x14ac:dyDescent="0.2">
      <c r="B22" s="55"/>
      <c r="C22" s="55"/>
      <c r="D22" s="55"/>
      <c r="E22" s="74"/>
      <c r="F22" s="56"/>
      <c r="G22" s="56"/>
      <c r="H22" s="59">
        <f t="shared" si="0"/>
        <v>0</v>
      </c>
      <c r="I22" s="58"/>
    </row>
    <row r="23" spans="2:9" ht="30" customHeight="1" x14ac:dyDescent="0.2">
      <c r="B23" s="55"/>
      <c r="C23" s="55"/>
      <c r="D23" s="55"/>
      <c r="E23" s="74"/>
      <c r="F23" s="56"/>
      <c r="G23" s="56"/>
      <c r="H23" s="59">
        <f t="shared" si="0"/>
        <v>0</v>
      </c>
      <c r="I23" s="58"/>
    </row>
    <row r="24" spans="2:9" ht="30" customHeight="1" thickBot="1" x14ac:dyDescent="0.25">
      <c r="B24" s="75"/>
      <c r="C24" s="75"/>
      <c r="D24" s="75"/>
      <c r="E24" s="92"/>
      <c r="F24" s="76"/>
      <c r="G24" s="78"/>
      <c r="H24" s="60">
        <f t="shared" si="0"/>
        <v>0</v>
      </c>
      <c r="I24" s="64"/>
    </row>
    <row r="25" spans="2:9" ht="30" customHeight="1" thickBot="1" x14ac:dyDescent="0.25">
      <c r="B25" s="2"/>
      <c r="C25" s="2"/>
      <c r="D25" s="2"/>
      <c r="E25" s="2"/>
      <c r="F25" s="2"/>
      <c r="G25" s="82" t="s">
        <v>119</v>
      </c>
      <c r="H25" s="83">
        <f>SUM(H16:H24)</f>
        <v>0</v>
      </c>
      <c r="I25" s="77"/>
    </row>
    <row r="26" spans="2:9" ht="9" customHeight="1" x14ac:dyDescent="0.2">
      <c r="B26" s="2"/>
      <c r="C26" s="2"/>
      <c r="D26" s="2"/>
      <c r="E26" s="2"/>
      <c r="F26" s="2"/>
      <c r="G26" s="71"/>
      <c r="H26" s="72"/>
      <c r="I26" s="73"/>
    </row>
    <row r="27" spans="2:9" ht="9" customHeight="1" x14ac:dyDescent="0.2">
      <c r="B27" s="2"/>
      <c r="C27" s="2"/>
      <c r="D27" s="2"/>
      <c r="E27" s="2"/>
      <c r="F27" s="2"/>
      <c r="G27" s="71"/>
      <c r="H27" s="72"/>
      <c r="I27" s="73"/>
    </row>
    <row r="28" spans="2:9" x14ac:dyDescent="0.2">
      <c r="B28" s="17" t="s">
        <v>78</v>
      </c>
      <c r="C28" s="17"/>
      <c r="D28" s="17"/>
      <c r="E28" s="17"/>
      <c r="F28" s="17"/>
      <c r="G28" s="17"/>
    </row>
    <row r="29" spans="2:9" ht="43.15" customHeight="1" thickBot="1" x14ac:dyDescent="0.25">
      <c r="B29" s="70" t="s">
        <v>77</v>
      </c>
      <c r="C29" s="70" t="s">
        <v>106</v>
      </c>
      <c r="D29" s="70" t="s">
        <v>110</v>
      </c>
      <c r="E29" s="70" t="s">
        <v>100</v>
      </c>
      <c r="F29" s="70" t="s">
        <v>111</v>
      </c>
      <c r="G29" s="464" t="s">
        <v>115</v>
      </c>
      <c r="H29" s="465"/>
      <c r="I29" s="79" t="s">
        <v>96</v>
      </c>
    </row>
    <row r="30" spans="2:9" ht="30" customHeight="1" thickBot="1" x14ac:dyDescent="0.25">
      <c r="B30" s="290"/>
      <c r="C30" s="290"/>
      <c r="D30" s="290"/>
      <c r="E30" s="290"/>
      <c r="F30" s="291"/>
      <c r="G30" s="457"/>
      <c r="H30" s="458"/>
      <c r="I30" s="84">
        <f>SUM(B30:H30)</f>
        <v>0</v>
      </c>
    </row>
    <row r="32" spans="2:9" x14ac:dyDescent="0.2">
      <c r="I32" s="69"/>
    </row>
  </sheetData>
  <sheetProtection algorithmName="SHA-512" hashValue="TSO8CQ5WumZ8CmF0Pvr+rliCaXfaRbOfIKMct8g2o4BMtOSYIT0S/hzYP+5OyKYN+xAOxqbb5HwDwT2VlVa0Ug==" saltValue="0nKMnChDdzKHsnK0uV5E3Q==" spinCount="100000" sheet="1" objects="1" scenarios="1" selectLockedCells="1"/>
  <mergeCells count="6">
    <mergeCell ref="G30:H30"/>
    <mergeCell ref="D11:D15"/>
    <mergeCell ref="F11:F13"/>
    <mergeCell ref="G29:H29"/>
    <mergeCell ref="C4:F4"/>
    <mergeCell ref="C6:F6"/>
  </mergeCells>
  <phoneticPr fontId="0" type="noConversion"/>
  <conditionalFormatting sqref="I30">
    <cfRule type="cellIs" dxfId="1" priority="1" stopIfTrue="1" operator="notEqual">
      <formula>$H$25</formula>
    </cfRule>
  </conditionalFormatting>
  <pageMargins left="0.7" right="0.7" top="0.75" bottom="0.75" header="0.3" footer="0.3"/>
  <pageSetup paperSize="9" scale="81" fitToHeight="0" orientation="landscape" horizontalDpi="360" verticalDpi="360" r:id="rId1"/>
  <headerFooter alignWithMargins="0">
    <oddHeader>&amp;L&amp;"Arial,Fett"&amp;14Fachberatung, Jugendarbeit &amp; Förderung
&amp;"Arial,Standard"&amp;10Antrag auf Projektförderung - Anlage H&amp;R&amp;G</oddHeader>
    <oddFooter>&amp;CLandratsamt Sächsische Schweiz-Osterzgebirge, Jugendamt; Referat BSDF</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B2:K34"/>
  <sheetViews>
    <sheetView showGridLines="0" showZeros="0" zoomScaleNormal="100" zoomScaleSheetLayoutView="100" workbookViewId="0">
      <selection activeCell="B15" sqref="B15:C15"/>
    </sheetView>
  </sheetViews>
  <sheetFormatPr baseColWidth="10" defaultColWidth="11.42578125" defaultRowHeight="12.75" x14ac:dyDescent="0.2"/>
  <cols>
    <col min="1" max="1" width="3.5703125" style="1" customWidth="1"/>
    <col min="2" max="2" width="19.140625" style="1" customWidth="1"/>
    <col min="3" max="3" width="27.5703125" style="1" customWidth="1"/>
    <col min="4" max="4" width="17" style="1" customWidth="1"/>
    <col min="5" max="5" width="25" style="1" customWidth="1"/>
    <col min="6" max="6" width="15" style="1" customWidth="1"/>
    <col min="7" max="7" width="17.28515625" style="1" customWidth="1"/>
    <col min="8" max="8" width="21.7109375" style="1" customWidth="1"/>
    <col min="9" max="16384" width="11.42578125" style="1"/>
  </cols>
  <sheetData>
    <row r="2" spans="2:11" x14ac:dyDescent="0.2">
      <c r="B2" s="218"/>
      <c r="G2" s="217" t="s">
        <v>116</v>
      </c>
      <c r="H2" s="103">
        <f ca="1">TODAY()</f>
        <v>45435</v>
      </c>
    </row>
    <row r="3" spans="2:11" x14ac:dyDescent="0.2">
      <c r="B3" s="14"/>
      <c r="C3" s="14"/>
      <c r="D3" s="14"/>
      <c r="E3" s="14"/>
      <c r="F3" s="14"/>
    </row>
    <row r="4" spans="2:11" customFormat="1" ht="4.1500000000000004" customHeight="1" x14ac:dyDescent="0.2">
      <c r="B4" s="67"/>
      <c r="C4" s="67"/>
      <c r="D4" s="67"/>
      <c r="E4" s="67"/>
      <c r="F4" s="67"/>
      <c r="G4" s="1"/>
      <c r="H4" s="61"/>
      <c r="I4" s="61"/>
      <c r="J4" s="61"/>
      <c r="K4" s="61"/>
    </row>
    <row r="5" spans="2:11" customFormat="1" x14ac:dyDescent="0.2">
      <c r="B5" s="80" t="s">
        <v>86</v>
      </c>
      <c r="C5" s="447" t="str">
        <f>IF(Antragsteller="","",Antragsteller)</f>
        <v/>
      </c>
      <c r="D5" s="447"/>
      <c r="E5" s="447"/>
      <c r="F5" s="447"/>
      <c r="G5" s="1"/>
      <c r="H5" s="61"/>
      <c r="I5" s="61"/>
      <c r="J5" s="61"/>
      <c r="K5" s="61"/>
    </row>
    <row r="6" spans="2:11" customFormat="1" ht="4.1500000000000004" customHeight="1" x14ac:dyDescent="0.2">
      <c r="B6" s="67"/>
      <c r="C6" s="67"/>
      <c r="D6" s="67"/>
      <c r="E6" s="67"/>
      <c r="F6" s="67"/>
      <c r="G6" s="1"/>
      <c r="H6" s="61"/>
      <c r="I6" s="61"/>
      <c r="J6" s="61"/>
      <c r="K6" s="61"/>
    </row>
    <row r="7" spans="2:11" customFormat="1" x14ac:dyDescent="0.2">
      <c r="B7" s="235" t="s">
        <v>87</v>
      </c>
      <c r="C7" s="448" t="str">
        <f>IF(Projektbezeichnung="","",Projektbezeichnung)</f>
        <v/>
      </c>
      <c r="D7" s="448"/>
      <c r="E7" s="448"/>
      <c r="F7" s="448"/>
      <c r="G7" s="1"/>
      <c r="H7" s="65"/>
      <c r="I7" s="66"/>
      <c r="J7" s="65"/>
      <c r="K7" s="65"/>
    </row>
    <row r="8" spans="2:11" customFormat="1" ht="3.6" customHeight="1" x14ac:dyDescent="0.2">
      <c r="B8" s="73"/>
      <c r="C8" s="247"/>
      <c r="D8" s="247"/>
      <c r="E8" s="67"/>
      <c r="F8" s="67"/>
      <c r="G8" s="1"/>
      <c r="H8" s="65"/>
      <c r="I8" s="66"/>
      <c r="J8" s="65"/>
      <c r="K8" s="65"/>
    </row>
    <row r="9" spans="2:11" ht="13.5" customHeight="1" x14ac:dyDescent="0.2">
      <c r="F9" s="14"/>
    </row>
    <row r="10" spans="2:11" ht="21.6" customHeight="1" x14ac:dyDescent="0.2">
      <c r="B10" s="468" t="s">
        <v>166</v>
      </c>
      <c r="C10" s="468"/>
      <c r="D10" s="468"/>
      <c r="E10" s="468"/>
      <c r="F10" s="468"/>
      <c r="G10" s="468"/>
      <c r="H10" s="468"/>
    </row>
    <row r="11" spans="2:11" ht="6.75" customHeight="1" x14ac:dyDescent="0.2">
      <c r="B11" s="471" t="s">
        <v>69</v>
      </c>
      <c r="C11" s="472"/>
      <c r="D11" s="118"/>
      <c r="E11" s="487"/>
      <c r="F11" s="488"/>
      <c r="G11" s="119"/>
      <c r="H11" s="119"/>
    </row>
    <row r="12" spans="2:11" x14ac:dyDescent="0.2">
      <c r="B12" s="473"/>
      <c r="C12" s="474"/>
      <c r="D12" s="113" t="s">
        <v>70</v>
      </c>
      <c r="E12" s="485" t="s">
        <v>71</v>
      </c>
      <c r="F12" s="486"/>
      <c r="G12" s="111"/>
      <c r="H12" s="111" t="s">
        <v>72</v>
      </c>
    </row>
    <row r="13" spans="2:11" x14ac:dyDescent="0.2">
      <c r="B13" s="473"/>
      <c r="C13" s="474"/>
      <c r="D13" s="113"/>
      <c r="E13" s="477"/>
      <c r="F13" s="478"/>
      <c r="G13" s="111"/>
      <c r="H13" s="111" t="s">
        <v>114</v>
      </c>
    </row>
    <row r="14" spans="2:11" ht="18" customHeight="1" x14ac:dyDescent="0.2">
      <c r="B14" s="475"/>
      <c r="C14" s="476"/>
      <c r="D14" s="31" t="s">
        <v>43</v>
      </c>
      <c r="E14" s="479"/>
      <c r="F14" s="480"/>
      <c r="G14" s="120"/>
      <c r="H14" s="120"/>
    </row>
    <row r="15" spans="2:11" ht="18" customHeight="1" x14ac:dyDescent="0.2">
      <c r="B15" s="469"/>
      <c r="C15" s="470"/>
      <c r="D15" s="102"/>
      <c r="E15" s="481"/>
      <c r="F15" s="482"/>
      <c r="G15" s="483"/>
      <c r="H15" s="85"/>
    </row>
    <row r="16" spans="2:11" ht="18" customHeight="1" x14ac:dyDescent="0.2">
      <c r="B16" s="469"/>
      <c r="C16" s="470"/>
      <c r="D16" s="102"/>
      <c r="E16" s="481"/>
      <c r="F16" s="482"/>
      <c r="G16" s="483"/>
      <c r="H16" s="85"/>
    </row>
    <row r="17" spans="2:8" ht="18" customHeight="1" x14ac:dyDescent="0.2">
      <c r="B17" s="469"/>
      <c r="C17" s="470"/>
      <c r="D17" s="102"/>
      <c r="E17" s="481"/>
      <c r="F17" s="482"/>
      <c r="G17" s="483"/>
      <c r="H17" s="85"/>
    </row>
    <row r="18" spans="2:8" ht="18" customHeight="1" x14ac:dyDescent="0.2">
      <c r="B18" s="469"/>
      <c r="C18" s="470"/>
      <c r="D18" s="102"/>
      <c r="E18" s="481"/>
      <c r="F18" s="482"/>
      <c r="G18" s="483"/>
      <c r="H18" s="85"/>
    </row>
    <row r="19" spans="2:8" ht="18" customHeight="1" x14ac:dyDescent="0.2">
      <c r="B19" s="469"/>
      <c r="C19" s="470"/>
      <c r="D19" s="102">
        <v>0</v>
      </c>
      <c r="E19" s="481"/>
      <c r="F19" s="482"/>
      <c r="G19" s="483"/>
      <c r="H19" s="85"/>
    </row>
    <row r="20" spans="2:8" ht="18" customHeight="1" x14ac:dyDescent="0.2">
      <c r="B20" s="469"/>
      <c r="C20" s="470"/>
      <c r="D20" s="102"/>
      <c r="E20" s="481"/>
      <c r="F20" s="482"/>
      <c r="G20" s="483"/>
      <c r="H20" s="85"/>
    </row>
    <row r="21" spans="2:8" ht="18" customHeight="1" x14ac:dyDescent="0.2">
      <c r="B21" s="469"/>
      <c r="C21" s="470"/>
      <c r="D21" s="102"/>
      <c r="E21" s="481"/>
      <c r="F21" s="482"/>
      <c r="G21" s="483"/>
      <c r="H21" s="85"/>
    </row>
    <row r="22" spans="2:8" ht="18" customHeight="1" x14ac:dyDescent="0.2">
      <c r="B22" s="469"/>
      <c r="C22" s="470"/>
      <c r="D22" s="102"/>
      <c r="E22" s="481"/>
      <c r="F22" s="482"/>
      <c r="G22" s="483"/>
      <c r="H22" s="85"/>
    </row>
    <row r="23" spans="2:8" ht="18" customHeight="1" x14ac:dyDescent="0.2">
      <c r="B23" s="469"/>
      <c r="C23" s="470"/>
      <c r="D23" s="102"/>
      <c r="E23" s="481"/>
      <c r="F23" s="482"/>
      <c r="G23" s="483"/>
      <c r="H23" s="85"/>
    </row>
    <row r="24" spans="2:8" ht="18" customHeight="1" x14ac:dyDescent="0.2">
      <c r="B24" s="469"/>
      <c r="C24" s="470"/>
      <c r="D24" s="102"/>
      <c r="E24" s="494"/>
      <c r="F24" s="495"/>
      <c r="G24" s="496"/>
      <c r="H24" s="85"/>
    </row>
    <row r="25" spans="2:8" ht="18" customHeight="1" x14ac:dyDescent="0.2">
      <c r="B25" s="469"/>
      <c r="C25" s="470"/>
      <c r="D25" s="102"/>
      <c r="E25" s="481"/>
      <c r="F25" s="482"/>
      <c r="G25" s="483"/>
      <c r="H25" s="85"/>
    </row>
    <row r="26" spans="2:8" ht="18" customHeight="1" x14ac:dyDescent="0.2">
      <c r="B26" s="469"/>
      <c r="C26" s="470"/>
      <c r="D26" s="102"/>
      <c r="E26" s="481"/>
      <c r="F26" s="482"/>
      <c r="G26" s="483"/>
      <c r="H26" s="85"/>
    </row>
    <row r="27" spans="2:8" ht="18" customHeight="1" x14ac:dyDescent="0.2">
      <c r="B27" s="469"/>
      <c r="C27" s="470"/>
      <c r="D27" s="102"/>
      <c r="E27" s="497"/>
      <c r="F27" s="498"/>
      <c r="G27" s="499"/>
      <c r="H27" s="85"/>
    </row>
    <row r="28" spans="2:8" ht="18" customHeight="1" thickBot="1" x14ac:dyDescent="0.25">
      <c r="B28" s="492"/>
      <c r="C28" s="493"/>
      <c r="D28" s="100"/>
      <c r="E28" s="489"/>
      <c r="F28" s="490"/>
      <c r="G28" s="491"/>
      <c r="H28" s="99"/>
    </row>
    <row r="29" spans="2:8" ht="24.75" customHeight="1" thickTop="1" thickBot="1" x14ac:dyDescent="0.25">
      <c r="B29" s="466" t="s">
        <v>108</v>
      </c>
      <c r="C29" s="467"/>
      <c r="D29" s="101">
        <f>SUM(D15:D28)</f>
        <v>0</v>
      </c>
      <c r="E29" s="484"/>
      <c r="F29" s="484"/>
      <c r="G29" s="98"/>
      <c r="H29" s="98"/>
    </row>
    <row r="30" spans="2:8" ht="9" customHeight="1" x14ac:dyDescent="0.2">
      <c r="C30" s="81"/>
      <c r="D30" s="80"/>
      <c r="E30" s="67"/>
      <c r="F30" s="67"/>
    </row>
    <row r="31" spans="2:8" ht="18" customHeight="1" x14ac:dyDescent="0.2">
      <c r="B31" s="17" t="s">
        <v>120</v>
      </c>
      <c r="C31" s="17"/>
      <c r="D31" s="17"/>
      <c r="E31" s="17"/>
      <c r="F31" s="17"/>
      <c r="G31" s="17"/>
      <c r="H31" s="17"/>
    </row>
    <row r="32" spans="2:8" ht="40.15" customHeight="1" thickBot="1" x14ac:dyDescent="0.25">
      <c r="B32" s="70" t="s">
        <v>77</v>
      </c>
      <c r="C32" s="70" t="s">
        <v>106</v>
      </c>
      <c r="D32" s="70" t="s">
        <v>110</v>
      </c>
      <c r="E32" s="70" t="s">
        <v>100</v>
      </c>
      <c r="F32" s="70" t="s">
        <v>111</v>
      </c>
      <c r="G32" s="70" t="s">
        <v>109</v>
      </c>
      <c r="H32" s="79" t="s">
        <v>107</v>
      </c>
    </row>
    <row r="33" spans="2:8" ht="29.25" customHeight="1" thickBot="1" x14ac:dyDescent="0.25">
      <c r="B33" s="95"/>
      <c r="C33" s="95"/>
      <c r="D33" s="95"/>
      <c r="E33" s="96"/>
      <c r="F33" s="95"/>
      <c r="G33" s="97"/>
      <c r="H33" s="93">
        <f>SUM(B33:G33)</f>
        <v>0</v>
      </c>
    </row>
    <row r="34" spans="2:8" x14ac:dyDescent="0.2">
      <c r="B34" s="61"/>
      <c r="C34" s="61"/>
      <c r="D34" s="61"/>
      <c r="E34" s="61"/>
      <c r="F34" s="61"/>
      <c r="G34" s="61"/>
    </row>
  </sheetData>
  <sheetProtection algorithmName="SHA-512" hashValue="PlPVHt3+EDJLmXsNexPA6qVmfAVbwnCGPzjV2MKKsX7TYIfZ3vmwcRzqQClFZ8m7MyVSy2bqaCjF5nqsEZ00cQ==" saltValue="1S4fePqMR2RyvinZRaTM0Q==" spinCount="100000" sheet="1" objects="1" scenarios="1" selectLockedCells="1"/>
  <mergeCells count="38">
    <mergeCell ref="C5:F5"/>
    <mergeCell ref="C7:F7"/>
    <mergeCell ref="E28:G28"/>
    <mergeCell ref="E21:G21"/>
    <mergeCell ref="E22:G22"/>
    <mergeCell ref="B17:C17"/>
    <mergeCell ref="E20:G20"/>
    <mergeCell ref="B19:C19"/>
    <mergeCell ref="E19:G19"/>
    <mergeCell ref="B28:C28"/>
    <mergeCell ref="B20:C20"/>
    <mergeCell ref="E23:G23"/>
    <mergeCell ref="E24:G24"/>
    <mergeCell ref="E25:G25"/>
    <mergeCell ref="E26:G26"/>
    <mergeCell ref="E27:G27"/>
    <mergeCell ref="E12:F12"/>
    <mergeCell ref="E11:F11"/>
    <mergeCell ref="B15:C15"/>
    <mergeCell ref="B16:C16"/>
    <mergeCell ref="E15:G15"/>
    <mergeCell ref="E16:G16"/>
    <mergeCell ref="B29:C29"/>
    <mergeCell ref="B10:H10"/>
    <mergeCell ref="B24:C24"/>
    <mergeCell ref="B25:C25"/>
    <mergeCell ref="B26:C26"/>
    <mergeCell ref="B27:C27"/>
    <mergeCell ref="B11:C14"/>
    <mergeCell ref="E13:F13"/>
    <mergeCell ref="E14:F14"/>
    <mergeCell ref="E17:G17"/>
    <mergeCell ref="E18:G18"/>
    <mergeCell ref="E29:F29"/>
    <mergeCell ref="B21:C21"/>
    <mergeCell ref="B22:C22"/>
    <mergeCell ref="B23:C23"/>
    <mergeCell ref="B18:C18"/>
  </mergeCells>
  <phoneticPr fontId="0" type="noConversion"/>
  <conditionalFormatting sqref="H33">
    <cfRule type="cellIs" dxfId="0" priority="1" stopIfTrue="1" operator="notEqual">
      <formula>$D$29</formula>
    </cfRule>
  </conditionalFormatting>
  <pageMargins left="0.7" right="0.7" top="0.75" bottom="0.75" header="0.3" footer="0.3"/>
  <pageSetup paperSize="9" scale="91" fitToHeight="0" orientation="landscape" horizontalDpi="360" verticalDpi="360" r:id="rId1"/>
  <headerFooter alignWithMargins="0">
    <oddHeader>&amp;L&amp;"Arial,Fett"&amp;14Fachberatung, Jugendarbeit &amp; Förderung&amp;"Arial,Standard"&amp;10
Antrag auf Projektförderung - Anlage I&amp;R&amp;G</oddHeader>
    <oddFooter>&amp;CLandratsamt Sächsische Schweiz-Osterzgebirge, Jugendamt; Referat BSDF</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B1:L33"/>
  <sheetViews>
    <sheetView showGridLines="0" showZeros="0" zoomScaleNormal="100" zoomScaleSheetLayoutView="100" workbookViewId="0">
      <selection activeCell="C22" sqref="C22"/>
    </sheetView>
  </sheetViews>
  <sheetFormatPr baseColWidth="10" defaultColWidth="11.42578125" defaultRowHeight="12.75" x14ac:dyDescent="0.2"/>
  <cols>
    <col min="1" max="1" width="3.140625" style="296" customWidth="1"/>
    <col min="2" max="2" width="5" style="296" customWidth="1"/>
    <col min="3" max="3" width="22.7109375" style="296" customWidth="1"/>
    <col min="4" max="5" width="15.7109375" style="296" customWidth="1"/>
    <col min="6" max="6" width="15.140625" style="296" customWidth="1"/>
    <col min="7" max="11" width="15.7109375" style="296" customWidth="1"/>
    <col min="12" max="16384" width="11.42578125" style="296"/>
  </cols>
  <sheetData>
    <row r="1" spans="2:12" s="61" customFormat="1" x14ac:dyDescent="0.2"/>
    <row r="2" spans="2:12" s="61" customFormat="1" x14ac:dyDescent="0.2">
      <c r="B2" s="500"/>
      <c r="C2" s="501"/>
      <c r="J2" s="217" t="s">
        <v>116</v>
      </c>
      <c r="K2" s="103">
        <f ca="1">TODAY()</f>
        <v>45435</v>
      </c>
    </row>
    <row r="3" spans="2:12" s="61" customFormat="1" x14ac:dyDescent="0.2">
      <c r="B3" s="67"/>
      <c r="C3" s="67"/>
      <c r="D3" s="67"/>
      <c r="E3" s="67"/>
      <c r="F3" s="67"/>
      <c r="G3" s="67"/>
      <c r="K3" s="63" t="s">
        <v>134</v>
      </c>
    </row>
    <row r="4" spans="2:12" s="61" customFormat="1" ht="4.1500000000000004" customHeight="1" x14ac:dyDescent="0.2">
      <c r="B4" s="249"/>
      <c r="C4" s="67"/>
      <c r="D4" s="67"/>
      <c r="E4" s="67"/>
      <c r="F4" s="67"/>
      <c r="G4" s="67"/>
    </row>
    <row r="5" spans="2:12" s="61" customFormat="1" x14ac:dyDescent="0.2">
      <c r="B5" s="249"/>
      <c r="C5" s="80" t="s">
        <v>86</v>
      </c>
      <c r="D5" s="447" t="str">
        <f>IF(Antragsteller="","",Antragsteller)</f>
        <v/>
      </c>
      <c r="E5" s="447"/>
      <c r="F5" s="447"/>
      <c r="G5" s="447"/>
    </row>
    <row r="6" spans="2:12" s="61" customFormat="1" ht="4.1500000000000004" customHeight="1" x14ac:dyDescent="0.2">
      <c r="B6" s="249"/>
      <c r="C6" s="67"/>
      <c r="D6" s="67"/>
      <c r="E6" s="67"/>
      <c r="F6" s="67"/>
      <c r="G6" s="67"/>
    </row>
    <row r="7" spans="2:12" s="61" customFormat="1" x14ac:dyDescent="0.2">
      <c r="B7" s="249"/>
      <c r="C7" s="235" t="s">
        <v>87</v>
      </c>
      <c r="D7" s="448" t="str">
        <f>IF(Projektbezeichnung="","",Projektbezeichnung)</f>
        <v/>
      </c>
      <c r="E7" s="448"/>
      <c r="F7" s="448"/>
      <c r="G7" s="448"/>
      <c r="H7" s="65"/>
      <c r="I7" s="65"/>
      <c r="J7" s="66"/>
      <c r="K7" s="65"/>
    </row>
    <row r="8" spans="2:12" s="61" customFormat="1" ht="3.6" customHeight="1" x14ac:dyDescent="0.2">
      <c r="B8" s="249"/>
      <c r="C8" s="73"/>
      <c r="D8" s="73"/>
      <c r="E8" s="67"/>
      <c r="F8" s="67"/>
      <c r="G8" s="67"/>
      <c r="H8" s="65"/>
      <c r="I8" s="65"/>
      <c r="J8" s="66"/>
      <c r="K8" s="65"/>
    </row>
    <row r="9" spans="2:12" s="61" customFormat="1" x14ac:dyDescent="0.2">
      <c r="B9" s="67"/>
      <c r="C9" s="67"/>
      <c r="D9" s="67"/>
      <c r="E9" s="67"/>
      <c r="F9" s="67"/>
      <c r="G9" s="67"/>
    </row>
    <row r="10" spans="2:12" s="61" customFormat="1" ht="15.75" customHeight="1" x14ac:dyDescent="0.2">
      <c r="B10" s="63" t="s">
        <v>73</v>
      </c>
      <c r="L10" s="302"/>
    </row>
    <row r="11" spans="2:12" s="61" customFormat="1" ht="9" customHeight="1" thickBot="1" x14ac:dyDescent="0.25">
      <c r="L11" s="302"/>
    </row>
    <row r="12" spans="2:12" s="61" customFormat="1" ht="18" customHeight="1" x14ac:dyDescent="0.2">
      <c r="B12" s="503" t="s">
        <v>133</v>
      </c>
      <c r="C12" s="504"/>
      <c r="D12" s="121" t="s">
        <v>77</v>
      </c>
      <c r="E12" s="122" t="s">
        <v>105</v>
      </c>
      <c r="F12" s="152" t="s">
        <v>101</v>
      </c>
      <c r="G12" s="123" t="s">
        <v>100</v>
      </c>
      <c r="H12" s="121" t="s">
        <v>33</v>
      </c>
      <c r="I12" s="124" t="s">
        <v>104</v>
      </c>
      <c r="J12" s="121" t="s">
        <v>25</v>
      </c>
      <c r="K12" s="125" t="s">
        <v>113</v>
      </c>
      <c r="L12" s="302"/>
    </row>
    <row r="13" spans="2:12" s="61" customFormat="1" x14ac:dyDescent="0.2">
      <c r="B13" s="90"/>
      <c r="C13" s="21"/>
      <c r="D13" s="126"/>
      <c r="E13" s="127" t="s">
        <v>74</v>
      </c>
      <c r="F13" s="22"/>
      <c r="G13" s="128"/>
      <c r="H13" s="153" t="s">
        <v>103</v>
      </c>
      <c r="I13" s="129" t="s">
        <v>38</v>
      </c>
      <c r="J13" s="126"/>
      <c r="K13" s="130" t="s">
        <v>66</v>
      </c>
      <c r="L13" s="302"/>
    </row>
    <row r="14" spans="2:12" s="61" customFormat="1" x14ac:dyDescent="0.2">
      <c r="B14" s="88"/>
      <c r="C14" s="21"/>
      <c r="D14" s="131"/>
      <c r="E14" s="127" t="s">
        <v>37</v>
      </c>
      <c r="F14" s="68"/>
      <c r="G14" s="20"/>
      <c r="H14" s="126"/>
      <c r="I14" s="502" t="s">
        <v>95</v>
      </c>
      <c r="J14" s="131"/>
      <c r="K14" s="130" t="s">
        <v>42</v>
      </c>
      <c r="L14" s="302"/>
    </row>
    <row r="15" spans="2:12" s="61" customFormat="1" x14ac:dyDescent="0.2">
      <c r="B15" s="88"/>
      <c r="C15" s="21"/>
      <c r="D15" s="131"/>
      <c r="E15" s="133"/>
      <c r="F15" s="68"/>
      <c r="G15" s="20"/>
      <c r="H15" s="131"/>
      <c r="I15" s="502"/>
      <c r="J15" s="131"/>
      <c r="K15" s="132"/>
      <c r="L15" s="302"/>
    </row>
    <row r="16" spans="2:12" s="229" customFormat="1" ht="14.45" customHeight="1" x14ac:dyDescent="0.2">
      <c r="B16" s="134"/>
      <c r="C16" s="135"/>
      <c r="D16" s="136"/>
      <c r="E16" s="3"/>
      <c r="F16" s="135" t="s">
        <v>81</v>
      </c>
      <c r="G16" s="137"/>
      <c r="H16" s="138"/>
      <c r="I16" s="502"/>
      <c r="J16" s="138"/>
      <c r="K16" s="139"/>
      <c r="L16" s="302"/>
    </row>
    <row r="17" spans="2:12" s="62" customFormat="1" ht="18.600000000000001" customHeight="1" thickBot="1" x14ac:dyDescent="0.25">
      <c r="B17" s="87"/>
      <c r="C17" s="140"/>
      <c r="D17" s="141" t="s">
        <v>43</v>
      </c>
      <c r="E17" s="142" t="s">
        <v>43</v>
      </c>
      <c r="F17" s="143" t="s">
        <v>43</v>
      </c>
      <c r="G17" s="143" t="s">
        <v>43</v>
      </c>
      <c r="H17" s="141" t="s">
        <v>43</v>
      </c>
      <c r="I17" s="144" t="s">
        <v>43</v>
      </c>
      <c r="J17" s="141" t="s">
        <v>43</v>
      </c>
      <c r="K17" s="145"/>
      <c r="L17" s="303"/>
    </row>
    <row r="18" spans="2:12" s="61" customFormat="1" ht="25.15" customHeight="1" thickBot="1" x14ac:dyDescent="0.25">
      <c r="B18" s="154">
        <v>1</v>
      </c>
      <c r="C18" s="155" t="s">
        <v>137</v>
      </c>
      <c r="D18" s="156">
        <f>'Anlage P'!D34</f>
        <v>0</v>
      </c>
      <c r="E18" s="157">
        <f>'Anlage P'!E34</f>
        <v>0</v>
      </c>
      <c r="F18" s="156">
        <f>'Anlage P'!F34</f>
        <v>0</v>
      </c>
      <c r="G18" s="157">
        <f>'Anlage P'!G34</f>
        <v>0</v>
      </c>
      <c r="H18" s="156">
        <f>'Anlage P'!H34</f>
        <v>0</v>
      </c>
      <c r="I18" s="157">
        <f>'Anlage P'!I34</f>
        <v>0</v>
      </c>
      <c r="J18" s="158">
        <f>SUM(D18:I18)</f>
        <v>0</v>
      </c>
      <c r="K18" s="89"/>
      <c r="L18" s="302"/>
    </row>
    <row r="19" spans="2:12" s="61" customFormat="1" ht="25.15" customHeight="1" x14ac:dyDescent="0.2">
      <c r="B19" s="159">
        <v>2</v>
      </c>
      <c r="C19" s="160" t="s">
        <v>82</v>
      </c>
      <c r="D19" s="161"/>
      <c r="E19" s="162"/>
      <c r="F19" s="161"/>
      <c r="G19" s="162"/>
      <c r="H19" s="161"/>
      <c r="I19" s="162"/>
      <c r="J19" s="163"/>
      <c r="K19" s="151"/>
      <c r="L19" s="302"/>
    </row>
    <row r="20" spans="2:12" s="61" customFormat="1" ht="25.15" customHeight="1" x14ac:dyDescent="0.2">
      <c r="B20" s="164" t="s">
        <v>121</v>
      </c>
      <c r="C20" s="165" t="s">
        <v>138</v>
      </c>
      <c r="D20" s="166">
        <f>'Anlage H'!B30</f>
        <v>0</v>
      </c>
      <c r="E20" s="167">
        <f>'Anlage H'!C30</f>
        <v>0</v>
      </c>
      <c r="F20" s="166">
        <f>'Anlage H'!D30</f>
        <v>0</v>
      </c>
      <c r="G20" s="167">
        <f>'Anlage H'!E30</f>
        <v>0</v>
      </c>
      <c r="H20" s="166">
        <f>'Anlage H'!F30</f>
        <v>0</v>
      </c>
      <c r="I20" s="167">
        <f t="array" ref="I20">'Anlage H'!G30:H30</f>
        <v>0</v>
      </c>
      <c r="J20" s="168">
        <f>'Anlage H'!I30</f>
        <v>0</v>
      </c>
      <c r="K20" s="89"/>
      <c r="L20" s="302"/>
    </row>
    <row r="21" spans="2:12" s="61" customFormat="1" ht="25.15" customHeight="1" x14ac:dyDescent="0.2">
      <c r="B21" s="164" t="s">
        <v>122</v>
      </c>
      <c r="C21" s="165" t="s">
        <v>139</v>
      </c>
      <c r="D21" s="166">
        <f>'Anlage I '!B33</f>
        <v>0</v>
      </c>
      <c r="E21" s="167">
        <f>'Anlage I '!C33</f>
        <v>0</v>
      </c>
      <c r="F21" s="166">
        <f>'Anlage I '!D33</f>
        <v>0</v>
      </c>
      <c r="G21" s="167">
        <f>'Anlage I '!E33</f>
        <v>0</v>
      </c>
      <c r="H21" s="166">
        <f>'Anlage I '!F33</f>
        <v>0</v>
      </c>
      <c r="I21" s="167">
        <f>'Anlage I '!G33</f>
        <v>0</v>
      </c>
      <c r="J21" s="168">
        <f>'Anlage I '!H33</f>
        <v>0</v>
      </c>
      <c r="K21" s="89"/>
      <c r="L21" s="302"/>
    </row>
    <row r="22" spans="2:12" ht="25.15" customHeight="1" x14ac:dyDescent="0.2">
      <c r="B22" s="300" t="s">
        <v>123</v>
      </c>
      <c r="C22" s="292"/>
      <c r="D22" s="293"/>
      <c r="E22" s="294"/>
      <c r="F22" s="293"/>
      <c r="G22" s="294"/>
      <c r="H22" s="293"/>
      <c r="I22" s="294"/>
      <c r="J22" s="295">
        <f>SUM(D22:I22)</f>
        <v>0</v>
      </c>
      <c r="K22" s="299"/>
      <c r="L22" s="297"/>
    </row>
    <row r="23" spans="2:12" s="106" customFormat="1" ht="25.15" customHeight="1" x14ac:dyDescent="0.2">
      <c r="B23" s="300" t="s">
        <v>124</v>
      </c>
      <c r="C23" s="173"/>
      <c r="D23" s="174"/>
      <c r="E23" s="175"/>
      <c r="F23" s="174"/>
      <c r="G23" s="175"/>
      <c r="H23" s="174"/>
      <c r="I23" s="175"/>
      <c r="J23" s="295">
        <f t="shared" ref="J23:J30" si="0">SUM(D23:I23)</f>
        <v>0</v>
      </c>
      <c r="K23" s="301"/>
      <c r="L23" s="298"/>
    </row>
    <row r="24" spans="2:12" s="106" customFormat="1" ht="25.15" customHeight="1" x14ac:dyDescent="0.2">
      <c r="B24" s="300" t="s">
        <v>125</v>
      </c>
      <c r="C24" s="173"/>
      <c r="D24" s="174"/>
      <c r="E24" s="175"/>
      <c r="F24" s="174"/>
      <c r="G24" s="175"/>
      <c r="H24" s="174"/>
      <c r="I24" s="175"/>
      <c r="J24" s="295">
        <f t="shared" si="0"/>
        <v>0</v>
      </c>
      <c r="K24" s="301"/>
      <c r="L24" s="298"/>
    </row>
    <row r="25" spans="2:12" s="106" customFormat="1" ht="25.15" customHeight="1" x14ac:dyDescent="0.2">
      <c r="B25" s="300" t="s">
        <v>126</v>
      </c>
      <c r="C25" s="173"/>
      <c r="D25" s="174"/>
      <c r="E25" s="175"/>
      <c r="F25" s="174"/>
      <c r="G25" s="175"/>
      <c r="H25" s="174"/>
      <c r="I25" s="175"/>
      <c r="J25" s="295">
        <f t="shared" si="0"/>
        <v>0</v>
      </c>
      <c r="K25" s="301"/>
      <c r="L25" s="298"/>
    </row>
    <row r="26" spans="2:12" s="106" customFormat="1" ht="25.15" customHeight="1" x14ac:dyDescent="0.2">
      <c r="B26" s="300" t="s">
        <v>127</v>
      </c>
      <c r="C26" s="173"/>
      <c r="D26" s="174"/>
      <c r="E26" s="175"/>
      <c r="F26" s="174"/>
      <c r="G26" s="175"/>
      <c r="H26" s="174"/>
      <c r="I26" s="175"/>
      <c r="J26" s="295">
        <f t="shared" si="0"/>
        <v>0</v>
      </c>
      <c r="K26" s="301"/>
      <c r="L26" s="298"/>
    </row>
    <row r="27" spans="2:12" s="106" customFormat="1" ht="25.15" customHeight="1" x14ac:dyDescent="0.2">
      <c r="B27" s="300" t="s">
        <v>129</v>
      </c>
      <c r="C27" s="173"/>
      <c r="D27" s="174"/>
      <c r="E27" s="175"/>
      <c r="F27" s="174"/>
      <c r="G27" s="175"/>
      <c r="H27" s="174"/>
      <c r="I27" s="175"/>
      <c r="J27" s="295">
        <f t="shared" si="0"/>
        <v>0</v>
      </c>
      <c r="K27" s="301"/>
      <c r="L27" s="298"/>
    </row>
    <row r="28" spans="2:12" s="106" customFormat="1" ht="25.15" customHeight="1" x14ac:dyDescent="0.2">
      <c r="B28" s="300" t="s">
        <v>130</v>
      </c>
      <c r="C28" s="173"/>
      <c r="D28" s="174"/>
      <c r="E28" s="175"/>
      <c r="F28" s="174"/>
      <c r="G28" s="175"/>
      <c r="H28" s="174"/>
      <c r="I28" s="175"/>
      <c r="J28" s="295">
        <f t="shared" si="0"/>
        <v>0</v>
      </c>
      <c r="K28" s="301"/>
      <c r="L28" s="298"/>
    </row>
    <row r="29" spans="2:12" s="106" customFormat="1" ht="25.15" customHeight="1" x14ac:dyDescent="0.2">
      <c r="B29" s="300" t="s">
        <v>131</v>
      </c>
      <c r="C29" s="173"/>
      <c r="D29" s="174"/>
      <c r="E29" s="175"/>
      <c r="F29" s="174"/>
      <c r="G29" s="175"/>
      <c r="H29" s="174"/>
      <c r="I29" s="175"/>
      <c r="J29" s="295">
        <f t="shared" si="0"/>
        <v>0</v>
      </c>
      <c r="K29" s="301"/>
      <c r="L29" s="298"/>
    </row>
    <row r="30" spans="2:12" s="106" customFormat="1" ht="25.15" customHeight="1" x14ac:dyDescent="0.2">
      <c r="B30" s="300" t="s">
        <v>132</v>
      </c>
      <c r="C30" s="173"/>
      <c r="D30" s="174"/>
      <c r="E30" s="175"/>
      <c r="F30" s="174"/>
      <c r="G30" s="175"/>
      <c r="H30" s="174"/>
      <c r="I30" s="175"/>
      <c r="J30" s="295">
        <f t="shared" si="0"/>
        <v>0</v>
      </c>
      <c r="K30" s="301"/>
      <c r="L30" s="298"/>
    </row>
    <row r="31" spans="2:12" s="106" customFormat="1" ht="9" customHeight="1" x14ac:dyDescent="0.2">
      <c r="B31" s="108" t="s">
        <v>53</v>
      </c>
      <c r="D31" s="146"/>
      <c r="E31" s="146"/>
      <c r="F31" s="146"/>
      <c r="G31" s="146"/>
      <c r="H31" s="146"/>
      <c r="I31" s="146"/>
      <c r="J31" s="147"/>
      <c r="K31" s="148"/>
      <c r="L31" s="298"/>
    </row>
    <row r="32" spans="2:12" s="61" customFormat="1" ht="25.15" customHeight="1" x14ac:dyDescent="0.2">
      <c r="B32" s="176" t="s">
        <v>128</v>
      </c>
      <c r="C32" s="169"/>
      <c r="D32" s="170">
        <f t="shared" ref="D32:J32" si="1">SUM(D20:D30)</f>
        <v>0</v>
      </c>
      <c r="E32" s="170">
        <f t="shared" si="1"/>
        <v>0</v>
      </c>
      <c r="F32" s="170">
        <f t="shared" si="1"/>
        <v>0</v>
      </c>
      <c r="G32" s="170">
        <f t="shared" si="1"/>
        <v>0</v>
      </c>
      <c r="H32" s="170">
        <f t="shared" si="1"/>
        <v>0</v>
      </c>
      <c r="I32" s="170">
        <f t="shared" si="1"/>
        <v>0</v>
      </c>
      <c r="J32" s="170">
        <f t="shared" si="1"/>
        <v>0</v>
      </c>
      <c r="K32" s="149"/>
      <c r="L32" s="304"/>
    </row>
    <row r="33" spans="2:11" s="61" customFormat="1" ht="25.15" customHeight="1" thickBot="1" x14ac:dyDescent="0.25">
      <c r="B33" s="177" t="s">
        <v>140</v>
      </c>
      <c r="C33" s="171"/>
      <c r="D33" s="172">
        <f t="shared" ref="D33:J33" si="2">D18+D32</f>
        <v>0</v>
      </c>
      <c r="E33" s="172">
        <f t="shared" si="2"/>
        <v>0</v>
      </c>
      <c r="F33" s="172">
        <f t="shared" si="2"/>
        <v>0</v>
      </c>
      <c r="G33" s="172">
        <f t="shared" si="2"/>
        <v>0</v>
      </c>
      <c r="H33" s="172">
        <f t="shared" si="2"/>
        <v>0</v>
      </c>
      <c r="I33" s="172">
        <f t="shared" si="2"/>
        <v>0</v>
      </c>
      <c r="J33" s="172">
        <f t="shared" si="2"/>
        <v>0</v>
      </c>
      <c r="K33" s="150"/>
    </row>
  </sheetData>
  <sheetProtection algorithmName="SHA-512" hashValue="4gFBaFvExrWDviM4tr96x2KgTww5KhIQQPfOGwro7Nss+LD+ZjlHS7wGbKReovnjz+JNyY+OXzRdWdKv+5dxzg==" saltValue="CAtBFzeAdD+n+0Gf/wPKDQ==" spinCount="100000" sheet="1" objects="1" scenarios="1" insertRows="0" selectLockedCells="1"/>
  <mergeCells count="5">
    <mergeCell ref="B2:C2"/>
    <mergeCell ref="D5:G5"/>
    <mergeCell ref="D7:G7"/>
    <mergeCell ref="I14:I16"/>
    <mergeCell ref="B12:C12"/>
  </mergeCells>
  <phoneticPr fontId="0" type="noConversion"/>
  <printOptions horizontalCentered="1" verticalCentered="1"/>
  <pageMargins left="0.7" right="0.7" top="0.75" bottom="0.75" header="0.3" footer="0.3"/>
  <pageSetup paperSize="9" scale="83" fitToHeight="0" orientation="landscape" horizontalDpi="300" verticalDpi="300" r:id="rId1"/>
  <headerFooter alignWithMargins="0">
    <oddHeader>&amp;L&amp;"Arial,Fett"&amp;14Fachberatung, Jugendarbeit &amp; Förderung&amp;"Arial,Standard"&amp;10
Antrag auf Projektförderung - Anlage KFP&amp;R&amp;G</oddHeader>
    <oddFooter>&amp;CLandratsamt Sächsische Schweiz-Osterzgebirge, Jugendamt; Referat BSDF</oddFooter>
  </headerFooter>
  <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11</vt:i4>
      </vt:variant>
    </vt:vector>
  </HeadingPairs>
  <TitlesOfParts>
    <vt:vector size="17" baseType="lpstr">
      <vt:lpstr>Antragsformular</vt:lpstr>
      <vt:lpstr>Anlage FK</vt:lpstr>
      <vt:lpstr>Anlage P</vt:lpstr>
      <vt:lpstr>Anlage H</vt:lpstr>
      <vt:lpstr>Anlage I </vt:lpstr>
      <vt:lpstr>Anlage KFP</vt:lpstr>
      <vt:lpstr>Antragsteller</vt:lpstr>
      <vt:lpstr>Brutto1</vt:lpstr>
      <vt:lpstr>Brutto2</vt:lpstr>
      <vt:lpstr>Brutto3</vt:lpstr>
      <vt:lpstr>'Anlage FK'!Druckbereich</vt:lpstr>
      <vt:lpstr>'Anlage H'!Druckbereich</vt:lpstr>
      <vt:lpstr>'Anlage I '!Druckbereich</vt:lpstr>
      <vt:lpstr>'Anlage KFP'!Druckbereich</vt:lpstr>
      <vt:lpstr>'Anlage P'!Druckbereich</vt:lpstr>
      <vt:lpstr>Antragsformular!Druckbereich</vt:lpstr>
      <vt:lpstr>Projektbezeichnung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Antrag geförderte Projekte RL III, JBH, Andere</dc:title>
  <dc:creator>Domko</dc:creator>
  <cp:lastModifiedBy>Pohle, Robert</cp:lastModifiedBy>
  <cp:lastPrinted>2023-06-13T07:32:19Z</cp:lastPrinted>
  <dcterms:created xsi:type="dcterms:W3CDTF">2001-10-17T07:04:58Z</dcterms:created>
  <dcterms:modified xsi:type="dcterms:W3CDTF">2024-05-23T06:26:07Z</dcterms:modified>
</cp:coreProperties>
</file>